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6\Sollini Albania\"/>
    </mc:Choice>
  </mc:AlternateContent>
  <xr:revisionPtr revIDLastSave="0" documentId="13_ncr:1_{5E1AC082-4058-40C1-97FA-F9F2BD153B7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18" l="1"/>
  <c r="N39" i="18"/>
  <c r="N34" i="18"/>
  <c r="N30" i="18"/>
  <c r="N24" i="18"/>
  <c r="N14" i="18"/>
  <c r="N61" i="18"/>
  <c r="N59" i="18"/>
  <c r="N58" i="18"/>
  <c r="N56" i="18"/>
  <c r="N55" i="18"/>
  <c r="N54" i="18"/>
  <c r="N53" i="18"/>
  <c r="N52" i="18"/>
  <c r="N51" i="18"/>
  <c r="N50" i="18"/>
  <c r="N49" i="18"/>
  <c r="N48" i="18"/>
  <c r="N45" i="18"/>
  <c r="N44" i="18"/>
  <c r="N43" i="18"/>
  <c r="N41" i="18"/>
  <c r="N40" i="18"/>
  <c r="N38" i="18"/>
  <c r="N37" i="18"/>
  <c r="N36" i="18"/>
  <c r="N35" i="18"/>
  <c r="N33" i="18"/>
  <c r="N32" i="18"/>
  <c r="N31" i="18"/>
  <c r="N29" i="18"/>
  <c r="N28" i="18"/>
  <c r="N27" i="18"/>
  <c r="N26" i="18"/>
  <c r="N25" i="18"/>
  <c r="N23" i="18"/>
  <c r="N22" i="18"/>
  <c r="N21" i="18"/>
  <c r="N19" i="18"/>
  <c r="N18" i="18"/>
  <c r="N17" i="18"/>
  <c r="N16" i="18"/>
  <c r="N15" i="18"/>
  <c r="N13" i="18"/>
  <c r="N12" i="18"/>
  <c r="N11" i="18"/>
  <c r="N10" i="18"/>
  <c r="N42" i="18" l="1"/>
  <c r="N20" i="18"/>
  <c r="L60" i="18"/>
  <c r="J60" i="18"/>
  <c r="L61" i="18"/>
  <c r="J61" i="18"/>
  <c r="L59" i="18"/>
  <c r="J59" i="18"/>
  <c r="L58" i="18"/>
  <c r="J58" i="18"/>
  <c r="L56" i="18"/>
  <c r="J56" i="18"/>
  <c r="L55" i="18"/>
  <c r="J55" i="18"/>
  <c r="L54" i="18"/>
  <c r="J54" i="18"/>
  <c r="L53" i="18"/>
  <c r="J53" i="18"/>
  <c r="L52" i="18"/>
  <c r="J52" i="18"/>
  <c r="L51" i="18"/>
  <c r="J51" i="18"/>
  <c r="L50" i="18"/>
  <c r="J50" i="18"/>
  <c r="L49" i="18"/>
  <c r="J49" i="18"/>
  <c r="L48" i="18"/>
  <c r="J48" i="18"/>
  <c r="L46" i="18"/>
  <c r="J46" i="18"/>
  <c r="L45" i="18"/>
  <c r="J45" i="18"/>
  <c r="L44" i="18"/>
  <c r="J44" i="18"/>
  <c r="L43" i="18"/>
  <c r="J43" i="18"/>
  <c r="L41" i="18"/>
  <c r="J41" i="18"/>
  <c r="L40" i="18"/>
  <c r="J40" i="18"/>
  <c r="L39" i="18"/>
  <c r="J39" i="18"/>
  <c r="L38" i="18"/>
  <c r="J38" i="18"/>
  <c r="L37" i="18"/>
  <c r="J37" i="18"/>
  <c r="L36" i="18"/>
  <c r="J36" i="18"/>
  <c r="L35" i="18"/>
  <c r="J35" i="18"/>
  <c r="L34" i="18"/>
  <c r="J34" i="18"/>
  <c r="L33" i="18"/>
  <c r="J33" i="18"/>
  <c r="L32" i="18"/>
  <c r="J32" i="18"/>
  <c r="L31" i="18"/>
  <c r="J31" i="18"/>
  <c r="L30" i="18"/>
  <c r="J30" i="18"/>
  <c r="L29" i="18"/>
  <c r="J29" i="18"/>
  <c r="L28" i="18"/>
  <c r="J28" i="18"/>
  <c r="L27" i="18"/>
  <c r="J27" i="18"/>
  <c r="L26" i="18"/>
  <c r="J26" i="18"/>
  <c r="L25" i="18"/>
  <c r="J25" i="18"/>
  <c r="L24" i="18"/>
  <c r="J24" i="18"/>
  <c r="L23" i="18"/>
  <c r="J23" i="18"/>
  <c r="L22" i="18"/>
  <c r="J22" i="18"/>
  <c r="L21" i="18"/>
  <c r="J21" i="18"/>
  <c r="L20" i="18"/>
  <c r="J20" i="18"/>
  <c r="L19" i="18"/>
  <c r="J19" i="18"/>
  <c r="L18" i="18"/>
  <c r="J18" i="18"/>
  <c r="L17" i="18"/>
  <c r="J17" i="18"/>
  <c r="L16" i="18"/>
  <c r="J16" i="18"/>
  <c r="L15" i="18"/>
  <c r="J15" i="18"/>
  <c r="L14" i="18"/>
  <c r="J14" i="18"/>
  <c r="L13" i="18"/>
  <c r="J13" i="18"/>
  <c r="L12" i="18"/>
  <c r="J12" i="18"/>
  <c r="L11" i="18"/>
  <c r="J11" i="18"/>
  <c r="L10" i="18"/>
  <c r="J10" i="18"/>
  <c r="N60" i="18" l="1"/>
  <c r="J42" i="18"/>
  <c r="J57" i="18"/>
  <c r="J47" i="18"/>
  <c r="L47" i="18"/>
  <c r="L57" i="18"/>
  <c r="L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N57" i="18" l="1"/>
  <c r="N47" i="18"/>
  <c r="G97" i="1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<sst xmlns="http://schemas.openxmlformats.org/spreadsheetml/2006/main" count="412" uniqueCount="269">
  <si>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</si>
  <si>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</si>
  <si>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</si>
  <si>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</si>
  <si>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</si>
  <si>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</si>
  <si>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</si>
  <si>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</si>
  <si>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</si>
  <si>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</si>
  <si>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</si>
  <si>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</si>
  <si>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</si>
  <si>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</si>
  <si>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</si>
  <si>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</si>
  <si>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</si>
  <si>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</si>
  <si>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</si>
  <si>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</si>
  <si>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</si>
  <si>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</si>
  <si>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</si>
  <si>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</si>
  <si>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</si>
  <si>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</si>
  <si>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</si>
  <si>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</si>
  <si>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</si>
  <si>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</si>
  <si>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</si>
  <si>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</si>
  <si>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</si>
  <si>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</si>
  <si>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</si>
  <si>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</si>
  <si>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</si>
  <si>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</si>
  <si>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</si>
  <si>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</si>
  <si>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</si>
  <si>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</si>
  <si>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</si>
  <si>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</si>
  <si>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</si>
  <si>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</si>
  <si>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</si>
  <si>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</si>
  <si>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</si>
  <si>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</si>
  <si>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</si>
  <si>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</si>
  <si>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</si>
  <si>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</si>
  <si>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</si>
  <si>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</si>
  <si>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</si>
  <si>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</si>
  <si>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</si>
  <si>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</si>
  <si>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</si>
  <si>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</si>
  <si>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</si>
  <si>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</si>
  <si>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</si>
  <si>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</si>
  <si>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</si>
  <si>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</si>
  <si>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</si>
  <si>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</si>
  <si>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</si>
  <si>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</si>
  <si>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</si>
  <si>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</si>
  <si>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</si>
  <si>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</si>
  <si>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</si>
  <si>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</si>
  <si>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</si>
  <si>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</si>
  <si>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</si>
  <si>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</si>
  <si>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</si>
  <si>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</si>
  <si>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</si>
  <si>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</si>
  <si>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</si>
  <si>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</si>
  <si>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</si>
  <si>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</si>
  <si>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</si>
  <si>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</si>
  <si>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</si>
  <si>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</si>
  <si>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</si>
  <si>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</si>
  <si>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</si>
  <si>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</si>
  <si>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</si>
  <si>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</si>
  <si>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</si>
  <si>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</si>
  <si>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</si>
  <si>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</si>
  <si>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</si>
  <si>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</si>
  <si>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</si>
  <si>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</si>
  <si>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</si>
  <si>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</si>
  <si>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</si>
  <si>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</si>
  <si>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</si>
  <si>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</si>
  <si>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</si>
  <si>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</si>
  <si>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</si>
  <si>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</si>
  <si>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</si>
  <si>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</si>
  <si>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</si>
  <si>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</si>
  <si>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</si>
  <si>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</si>
  <si>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</si>
  <si>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</si>
  <si>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</si>
  <si>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</si>
  <si>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</si>
  <si>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</si>
  <si>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</si>
  <si>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</si>
  <si>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</si>
  <si>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</si>
  <si>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</si>
  <si>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</si>
  <si>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</si>
  <si>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</si>
  <si>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</si>
  <si>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</si>
  <si>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</si>
  <si>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</si>
  <si>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</si>
  <si>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</si>
  <si>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</si>
  <si>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</si>
  <si>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</si>
  <si>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</si>
  <si>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</si>
  <si>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</si>
  <si>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</si>
  <si>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</si>
  <si>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</si>
  <si>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</si>
  <si>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</si>
  <si>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</si>
  <si>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</si>
  <si>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</si>
  <si>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</si>
  <si>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</si>
  <si>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</si>
  <si>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</si>
  <si>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</si>
  <si>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</si>
  <si>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</si>
  <si>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</si>
  <si>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</si>
  <si>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</si>
  <si>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</si>
  <si>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</si>
  <si>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</si>
  <si>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</si>
  <si>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</si>
  <si>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</si>
  <si>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</si>
  <si>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</si>
  <si>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</si>
  <si>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</si>
  <si>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</si>
  <si>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</si>
  <si>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</si>
  <si>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</si>
  <si>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</si>
  <si>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</si>
  <si>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</si>
  <si>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</si>
  <si>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</si>
  <si>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</si>
  <si>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</si>
  <si>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</si>
  <si>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</si>
  <si>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</si>
  <si>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</si>
  <si>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</si>
  <si>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</si>
  <si>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</si>
  <si>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</si>
  <si>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</si>
  <si>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</si>
  <si>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</si>
  <si>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</si>
  <si>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</si>
  <si>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</si>
  <si>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</si>
  <si>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</si>
  <si>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</si>
  <si>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</si>
  <si>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</si>
  <si>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</si>
  <si>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</si>
  <si>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</si>
  <si>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</si>
  <si>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</si>
  <si>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</si>
  <si>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</si>
  <si>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</si>
  <si>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</si>
  <si>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</si>
  <si>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</si>
  <si>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</si>
  <si>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</si>
  <si>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</si>
  <si>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</si>
  <si>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</si>
  <si>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</si>
  <si>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</si>
  <si>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</si>
  <si>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</si>
  <si>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</si>
  <si>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</si>
  <si>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</si>
  <si>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</si>
  <si>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</si>
  <si>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</si>
  <si>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</si>
  <si>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</si>
  <si>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</si>
  <si>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</si>
  <si>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</si>
  <si>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</si>
  <si>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</si>
  <si>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</si>
  <si>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</si>
  <si>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</si>
  <si>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</si>
  <si>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</si>
  <si>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</si>
  <si>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</si>
  <si>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</si>
  <si>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</si>
  <si>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</si>
  <si>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</si>
  <si>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</si>
  <si>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</si>
  <si>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</si>
  <si>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</si>
  <si>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</si>
  <si>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</si>
  <si>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</si>
  <si>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</si>
  <si>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</si>
  <si>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</si>
  <si>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</si>
  <si>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</si>
  <si>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</si>
  <si>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emri nga sistemi Sollini shpk</t>
  </si>
  <si>
    <t>NIPT nga sistemi L82217015A</t>
  </si>
  <si>
    <t>01.08.2020-31.12.2020</t>
  </si>
  <si>
    <t>01.01.2020-31.07.2020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</si>
</sst>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1" fontId="188" fillId="0" borderId="0" xfId="3209" applyNumberFormat="1" applyFont="1" applyAlignment="1">
      <alignment horizontal="center" vertical="center"/>
    </xf>
    <xf numFmtId="1" fontId="188" fillId="0" borderId="26" xfId="3209" applyNumberFormat="1" applyFont="1" applyBorder="1" applyAlignment="1">
      <alignment horizontal="center" vertical="center"/>
    </xf>
    <xf numFmtId="37" fontId="175" fillId="0" borderId="0" xfId="3506" applyNumberFormat="1" applyFont="1" applyAlignment="1">
      <alignment horizontal="center" vertical="center"/>
    </xf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topLeftCell="A27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7.5703125" style="41" customWidth="1"/>
    <col min="3" max="3" width="2.7109375" style="41" customWidth="1"/>
    <col min="4" max="4" width="17.42578125" style="41" customWidth="1"/>
    <col min="5" max="5" width="11.7109375" style="41" customWidth="1"/>
    <col min="6" max="7" width="20.140625" style="41" bestFit="1" customWidth="1"/>
    <col min="8" max="8" width="22" style="41" customWidth="1"/>
    <col min="9" max="10" width="11" style="42" bestFit="1" customWidth="1"/>
    <col min="11" max="11" width="9.140625" style="42"/>
    <col min="12" max="12" width="10.5703125" style="42" customWidth="1"/>
    <col min="13" max="13" width="9.140625" style="42"/>
    <col min="14" max="14" width="12.28515625" style="42" customWidth="1"/>
    <col min="15" max="16384" width="9.140625" style="42"/>
  </cols>
  <sheetData>
    <row r="1" spans="1:14">
      <c r="A1" s="48" t="s">
        <v>264</v>
      </c>
    </row>
    <row r="2" spans="1:14">
      <c r="A2" s="49" t="s">
        <v>265</v>
      </c>
    </row>
    <row r="3" spans="1:14">
      <c r="A3" s="49" t="s">
        <v>266</v>
      </c>
    </row>
    <row r="4" spans="1:14">
      <c r="A4" s="49" t="s">
        <v>263</v>
      </c>
    </row>
    <row r="5" spans="1:14">
      <c r="A5" s="48" t="s">
        <v>229</v>
      </c>
      <c r="B5" s="42"/>
      <c r="C5" s="42"/>
      <c r="D5" s="42"/>
      <c r="E5" s="42"/>
      <c r="F5" s="42"/>
      <c r="G5" s="42"/>
      <c r="H5" s="42"/>
    </row>
    <row r="6" spans="1:14">
      <c r="A6" s="46"/>
      <c r="B6" s="43" t="s">
        <v>211</v>
      </c>
      <c r="C6" s="43"/>
      <c r="D6" s="43" t="s">
        <v>211</v>
      </c>
      <c r="E6" s="43"/>
      <c r="F6" s="43" t="s">
        <v>211</v>
      </c>
      <c r="G6" s="56"/>
      <c r="H6" s="42"/>
    </row>
    <row r="7" spans="1:14">
      <c r="A7" s="46"/>
      <c r="B7" s="43" t="s">
        <v>212</v>
      </c>
      <c r="C7" s="43"/>
      <c r="D7" s="43" t="s">
        <v>213</v>
      </c>
      <c r="E7" s="43"/>
      <c r="F7" s="43" t="s">
        <v>213</v>
      </c>
      <c r="G7" s="56"/>
      <c r="H7" s="42"/>
    </row>
    <row r="8" spans="1:14">
      <c r="A8" s="47"/>
      <c r="B8" s="83">
        <v>2021</v>
      </c>
      <c r="C8" s="45"/>
      <c r="D8" s="84" t="s">
        <v>267</v>
      </c>
      <c r="E8" s="84"/>
      <c r="F8" s="85" t="s">
        <v>268</v>
      </c>
      <c r="G8" s="85"/>
      <c r="H8" s="42"/>
    </row>
    <row r="9" spans="1:14">
      <c r="A9" s="44" t="s">
        <v>215</v>
      </c>
      <c r="B9" s="50"/>
      <c r="C9" s="51"/>
      <c r="D9" s="50"/>
      <c r="E9" s="50"/>
      <c r="F9" s="50"/>
      <c r="G9" s="50"/>
      <c r="H9" s="80"/>
    </row>
    <row r="10" spans="1:14">
      <c r="A10" s="62" t="s">
        <v>258</v>
      </c>
      <c r="B10" s="63">
        <v>37376014</v>
      </c>
      <c r="C10" s="51"/>
      <c r="D10" s="63">
        <v>10935636</v>
      </c>
      <c r="E10" s="50"/>
      <c r="F10" s="63">
        <v>8684357</v>
      </c>
      <c r="G10" s="50">
        <v>25</v>
      </c>
      <c r="H10" s="81"/>
      <c r="J10" s="82">
        <f t="shared" ref="J10:J41" si="0">ROUND(B10,0)</f>
        <v>37376014</v>
      </c>
      <c r="K10" s="82"/>
      <c r="L10" s="82">
        <f>ROUND(D10,0)</f>
        <v>10935636</v>
      </c>
      <c r="N10" s="82">
        <f t="shared" ref="N10:N25" si="1">ROUND(F10,0)</f>
        <v>8684357</v>
      </c>
    </row>
    <row r="11" spans="1:14">
      <c r="A11" s="62" t="s">
        <v>260</v>
      </c>
      <c r="B11" s="63">
        <v>0</v>
      </c>
      <c r="C11" s="51"/>
      <c r="D11" s="63">
        <v>0</v>
      </c>
      <c r="E11" s="50"/>
      <c r="F11" s="63">
        <v>0</v>
      </c>
      <c r="G11" s="50"/>
      <c r="H11" s="81"/>
      <c r="J11" s="82">
        <f t="shared" si="0"/>
        <v>0</v>
      </c>
      <c r="K11" s="82"/>
      <c r="L11" s="82">
        <f t="shared" ref="L11:L61" si="2">ROUND(D11,0)</f>
        <v>0</v>
      </c>
      <c r="N11" s="82">
        <f t="shared" si="1"/>
        <v>0</v>
      </c>
    </row>
    <row r="12" spans="1:14">
      <c r="A12" s="62" t="s">
        <v>261</v>
      </c>
      <c r="B12" s="63">
        <v>0</v>
      </c>
      <c r="C12" s="51"/>
      <c r="D12" s="63">
        <v>0</v>
      </c>
      <c r="E12" s="50"/>
      <c r="F12" s="63">
        <v>0</v>
      </c>
      <c r="G12" s="50"/>
      <c r="H12" s="81"/>
      <c r="J12" s="82">
        <f t="shared" si="0"/>
        <v>0</v>
      </c>
      <c r="K12" s="82"/>
      <c r="L12" s="82">
        <f t="shared" si="2"/>
        <v>0</v>
      </c>
      <c r="N12" s="82">
        <f t="shared" si="1"/>
        <v>0</v>
      </c>
    </row>
    <row r="13" spans="1:14">
      <c r="A13" s="62" t="s">
        <v>262</v>
      </c>
      <c r="B13" s="63">
        <v>0</v>
      </c>
      <c r="C13" s="51"/>
      <c r="D13" s="63">
        <v>0</v>
      </c>
      <c r="E13" s="50"/>
      <c r="F13" s="63">
        <v>0</v>
      </c>
      <c r="G13" s="50"/>
      <c r="H13" s="81"/>
      <c r="J13" s="82">
        <f t="shared" si="0"/>
        <v>0</v>
      </c>
      <c r="K13" s="82"/>
      <c r="L13" s="82">
        <f t="shared" si="2"/>
        <v>0</v>
      </c>
      <c r="N13" s="82">
        <f t="shared" si="1"/>
        <v>0</v>
      </c>
    </row>
    <row r="14" spans="1:14">
      <c r="A14" s="62" t="s">
        <v>259</v>
      </c>
      <c r="B14" s="63">
        <v>2420000</v>
      </c>
      <c r="C14" s="51"/>
      <c r="D14" s="63">
        <v>0</v>
      </c>
      <c r="E14" s="50"/>
      <c r="F14" s="63">
        <v>0</v>
      </c>
      <c r="G14" s="50">
        <v>25.1</v>
      </c>
      <c r="H14" s="81"/>
      <c r="J14" s="82">
        <f t="shared" si="0"/>
        <v>2420000</v>
      </c>
      <c r="K14" s="82"/>
      <c r="L14" s="82">
        <f t="shared" si="2"/>
        <v>0</v>
      </c>
      <c r="N14" s="82">
        <f t="shared" si="1"/>
        <v>0</v>
      </c>
    </row>
    <row r="15" spans="1:14">
      <c r="A15" s="44" t="s">
        <v>216</v>
      </c>
      <c r="B15" s="63">
        <v>0</v>
      </c>
      <c r="C15" s="51"/>
      <c r="D15" s="63">
        <v>0</v>
      </c>
      <c r="E15" s="50"/>
      <c r="F15" s="63">
        <v>0</v>
      </c>
      <c r="G15" s="50"/>
      <c r="H15" s="42"/>
      <c r="J15" s="82">
        <f t="shared" si="0"/>
        <v>0</v>
      </c>
      <c r="K15" s="82"/>
      <c r="L15" s="82">
        <f t="shared" si="2"/>
        <v>0</v>
      </c>
      <c r="N15" s="82">
        <f t="shared" si="1"/>
        <v>0</v>
      </c>
    </row>
    <row r="16" spans="1:14">
      <c r="A16" s="44" t="s">
        <v>217</v>
      </c>
      <c r="B16" s="63">
        <v>0</v>
      </c>
      <c r="C16" s="51"/>
      <c r="D16" s="63">
        <v>0</v>
      </c>
      <c r="E16" s="50"/>
      <c r="F16" s="63">
        <v>0</v>
      </c>
      <c r="G16" s="50"/>
      <c r="H16" s="42"/>
      <c r="J16" s="82">
        <f t="shared" si="0"/>
        <v>0</v>
      </c>
      <c r="K16" s="82"/>
      <c r="L16" s="82">
        <f t="shared" si="2"/>
        <v>0</v>
      </c>
      <c r="N16" s="82">
        <f t="shared" si="1"/>
        <v>0</v>
      </c>
    </row>
    <row r="17" spans="1:14">
      <c r="A17" s="44" t="s">
        <v>218</v>
      </c>
      <c r="B17" s="63">
        <v>0</v>
      </c>
      <c r="C17" s="51"/>
      <c r="D17" s="63">
        <v>0</v>
      </c>
      <c r="E17" s="50"/>
      <c r="F17" s="63">
        <v>0</v>
      </c>
      <c r="G17" s="50"/>
      <c r="H17" s="42"/>
      <c r="J17" s="82">
        <f t="shared" si="0"/>
        <v>0</v>
      </c>
      <c r="K17" s="82"/>
      <c r="L17" s="82">
        <f t="shared" si="2"/>
        <v>0</v>
      </c>
      <c r="N17" s="82">
        <f t="shared" si="1"/>
        <v>0</v>
      </c>
    </row>
    <row r="18" spans="1:14">
      <c r="A18" s="44" t="s">
        <v>219</v>
      </c>
      <c r="B18" s="50">
        <v>0</v>
      </c>
      <c r="C18" s="51"/>
      <c r="D18" s="50">
        <v>0</v>
      </c>
      <c r="E18" s="50"/>
      <c r="F18" s="50">
        <v>0</v>
      </c>
      <c r="G18" s="50"/>
      <c r="H18" s="42"/>
      <c r="J18" s="82">
        <f t="shared" si="0"/>
        <v>0</v>
      </c>
      <c r="K18" s="82"/>
      <c r="L18" s="82">
        <f t="shared" si="2"/>
        <v>0</v>
      </c>
      <c r="N18" s="82">
        <f t="shared" si="1"/>
        <v>0</v>
      </c>
    </row>
    <row r="19" spans="1:14">
      <c r="A19" s="62" t="s">
        <v>219</v>
      </c>
      <c r="B19" s="63">
        <v>-31265014</v>
      </c>
      <c r="C19" s="51"/>
      <c r="D19" s="63">
        <v>-7600873</v>
      </c>
      <c r="E19" s="50"/>
      <c r="F19" s="63">
        <v>-5031635</v>
      </c>
      <c r="G19" s="50">
        <v>261</v>
      </c>
      <c r="H19" s="42"/>
      <c r="J19" s="82">
        <f t="shared" si="0"/>
        <v>-31265014</v>
      </c>
      <c r="K19" s="82"/>
      <c r="L19" s="82">
        <f t="shared" si="2"/>
        <v>-7600873</v>
      </c>
      <c r="N19" s="82">
        <f t="shared" si="1"/>
        <v>-5031635</v>
      </c>
    </row>
    <row r="20" spans="1:14">
      <c r="A20" s="62" t="s">
        <v>243</v>
      </c>
      <c r="B20" s="63">
        <v>-347985</v>
      </c>
      <c r="C20" s="51"/>
      <c r="D20" s="63">
        <v>-50000</v>
      </c>
      <c r="E20" s="50"/>
      <c r="F20" s="63">
        <v>-76500</v>
      </c>
      <c r="G20" s="50">
        <v>262</v>
      </c>
      <c r="H20" s="42"/>
      <c r="J20" s="82">
        <f t="shared" si="0"/>
        <v>-347985</v>
      </c>
      <c r="K20" s="82"/>
      <c r="L20" s="82">
        <f t="shared" si="2"/>
        <v>-50000</v>
      </c>
      <c r="N20" s="82">
        <f t="shared" si="1"/>
        <v>-76500</v>
      </c>
    </row>
    <row r="21" spans="1:14">
      <c r="A21" s="44" t="s">
        <v>237</v>
      </c>
      <c r="B21" s="50">
        <v>0</v>
      </c>
      <c r="C21" s="51"/>
      <c r="D21" s="50">
        <v>0</v>
      </c>
      <c r="E21" s="50"/>
      <c r="F21" s="50">
        <v>0</v>
      </c>
      <c r="G21" s="50"/>
      <c r="H21" s="42"/>
      <c r="J21" s="82">
        <f t="shared" si="0"/>
        <v>0</v>
      </c>
      <c r="K21" s="82"/>
      <c r="L21" s="82">
        <f t="shared" si="2"/>
        <v>0</v>
      </c>
      <c r="N21" s="82">
        <f t="shared" si="1"/>
        <v>0</v>
      </c>
    </row>
    <row r="22" spans="1:14">
      <c r="A22" s="62" t="s">
        <v>244</v>
      </c>
      <c r="B22" s="63">
        <v>-1423536</v>
      </c>
      <c r="C22" s="51"/>
      <c r="D22" s="63">
        <v>-728995</v>
      </c>
      <c r="E22" s="50"/>
      <c r="F22" s="63">
        <v>-630981</v>
      </c>
      <c r="G22" s="50">
        <v>271</v>
      </c>
      <c r="H22" s="42"/>
      <c r="J22" s="82">
        <f t="shared" si="0"/>
        <v>-1423536</v>
      </c>
      <c r="K22" s="82"/>
      <c r="L22" s="82">
        <f t="shared" si="2"/>
        <v>-728995</v>
      </c>
      <c r="N22" s="82">
        <f t="shared" si="1"/>
        <v>-630981</v>
      </c>
    </row>
    <row r="23" spans="1:14">
      <c r="A23" s="62" t="s">
        <v>245</v>
      </c>
      <c r="B23" s="63">
        <v>-237730</v>
      </c>
      <c r="C23" s="51"/>
      <c r="D23" s="63">
        <v>-121745</v>
      </c>
      <c r="E23" s="50"/>
      <c r="F23" s="63">
        <v>-105374</v>
      </c>
      <c r="G23" s="50">
        <v>272</v>
      </c>
      <c r="H23" s="42"/>
      <c r="J23" s="82">
        <f t="shared" si="0"/>
        <v>-237730</v>
      </c>
      <c r="K23" s="82"/>
      <c r="L23" s="82">
        <f t="shared" si="2"/>
        <v>-121745</v>
      </c>
      <c r="N23" s="82">
        <f t="shared" si="1"/>
        <v>-105374</v>
      </c>
    </row>
    <row r="24" spans="1:14">
      <c r="A24" s="62" t="s">
        <v>247</v>
      </c>
      <c r="B24" s="63">
        <v>0</v>
      </c>
      <c r="C24" s="51"/>
      <c r="D24" s="63">
        <v>0</v>
      </c>
      <c r="E24" s="50"/>
      <c r="F24" s="63">
        <v>0</v>
      </c>
      <c r="G24" s="50"/>
      <c r="H24" s="42"/>
      <c r="J24" s="82">
        <f t="shared" si="0"/>
        <v>0</v>
      </c>
      <c r="K24" s="82"/>
      <c r="L24" s="82">
        <f t="shared" si="2"/>
        <v>0</v>
      </c>
      <c r="N24" s="82">
        <f t="shared" si="1"/>
        <v>0</v>
      </c>
    </row>
    <row r="25" spans="1:14">
      <c r="A25" s="44" t="s">
        <v>220</v>
      </c>
      <c r="B25" s="63">
        <v>0</v>
      </c>
      <c r="C25" s="51"/>
      <c r="D25" s="63">
        <v>0</v>
      </c>
      <c r="E25" s="50"/>
      <c r="F25" s="63">
        <v>0</v>
      </c>
      <c r="G25" s="50"/>
      <c r="H25" s="42"/>
      <c r="J25" s="82">
        <f t="shared" si="0"/>
        <v>0</v>
      </c>
      <c r="K25" s="82"/>
      <c r="L25" s="82">
        <f t="shared" si="2"/>
        <v>0</v>
      </c>
      <c r="N25" s="82">
        <f t="shared" si="1"/>
        <v>0</v>
      </c>
    </row>
    <row r="26" spans="1:14">
      <c r="A26" s="44" t="s">
        <v>235</v>
      </c>
      <c r="B26" s="63">
        <v>-121491</v>
      </c>
      <c r="C26" s="51"/>
      <c r="D26" s="63">
        <v>-59598</v>
      </c>
      <c r="E26" s="50"/>
      <c r="F26" s="63">
        <v>-79522</v>
      </c>
      <c r="G26" s="50">
        <v>28</v>
      </c>
      <c r="H26" s="42"/>
      <c r="J26" s="82">
        <f t="shared" si="0"/>
        <v>-121491</v>
      </c>
      <c r="K26" s="82"/>
      <c r="L26" s="82">
        <f t="shared" si="2"/>
        <v>-59598</v>
      </c>
      <c r="N26" s="82">
        <f t="shared" ref="N26:N61" si="3">ROUND(F26,0)</f>
        <v>-79522</v>
      </c>
    </row>
    <row r="27" spans="1:14">
      <c r="A27" s="44" t="s">
        <v>221</v>
      </c>
      <c r="B27" s="63">
        <v>-4320849</v>
      </c>
      <c r="C27" s="51"/>
      <c r="D27" s="63">
        <v>-1745983</v>
      </c>
      <c r="E27" s="50"/>
      <c r="F27" s="63">
        <v>-2194998</v>
      </c>
      <c r="G27" s="50">
        <v>29</v>
      </c>
      <c r="H27" s="42"/>
      <c r="J27" s="82">
        <f t="shared" si="0"/>
        <v>-4320849</v>
      </c>
      <c r="K27" s="82"/>
      <c r="L27" s="82">
        <f t="shared" si="2"/>
        <v>-1745983</v>
      </c>
      <c r="N27" s="82">
        <f t="shared" si="3"/>
        <v>-2194998</v>
      </c>
    </row>
    <row r="28" spans="1:14">
      <c r="A28" s="44" t="s">
        <v>210</v>
      </c>
      <c r="B28" s="50">
        <v>0</v>
      </c>
      <c r="C28" s="51"/>
      <c r="D28" s="50">
        <v>0</v>
      </c>
      <c r="E28" s="50"/>
      <c r="F28" s="50">
        <v>0</v>
      </c>
      <c r="G28" s="50"/>
      <c r="H28" s="42"/>
      <c r="J28" s="82">
        <f t="shared" si="0"/>
        <v>0</v>
      </c>
      <c r="K28" s="82"/>
      <c r="L28" s="82">
        <f t="shared" si="2"/>
        <v>0</v>
      </c>
      <c r="N28" s="82">
        <f t="shared" si="3"/>
        <v>0</v>
      </c>
    </row>
    <row r="29" spans="1:14" ht="15" customHeight="1">
      <c r="A29" s="62" t="s">
        <v>248</v>
      </c>
      <c r="B29" s="63">
        <v>0</v>
      </c>
      <c r="C29" s="51"/>
      <c r="D29" s="63">
        <v>0</v>
      </c>
      <c r="E29" s="50"/>
      <c r="F29" s="63">
        <v>0</v>
      </c>
      <c r="G29" s="50"/>
      <c r="H29" s="42"/>
      <c r="J29" s="82">
        <f t="shared" si="0"/>
        <v>0</v>
      </c>
      <c r="K29" s="82"/>
      <c r="L29" s="82">
        <f t="shared" si="2"/>
        <v>0</v>
      </c>
      <c r="N29" s="82">
        <f t="shared" si="3"/>
        <v>0</v>
      </c>
    </row>
    <row r="30" spans="1:14" ht="15" customHeight="1">
      <c r="A30" s="62" t="s">
        <v>246</v>
      </c>
      <c r="B30" s="63">
        <v>0</v>
      </c>
      <c r="C30" s="51"/>
      <c r="D30" s="63">
        <v>0</v>
      </c>
      <c r="E30" s="50"/>
      <c r="F30" s="63">
        <v>0</v>
      </c>
      <c r="G30" s="50"/>
      <c r="H30" s="42"/>
      <c r="J30" s="82">
        <f t="shared" si="0"/>
        <v>0</v>
      </c>
      <c r="K30" s="82"/>
      <c r="L30" s="82">
        <f t="shared" si="2"/>
        <v>0</v>
      </c>
      <c r="N30" s="82">
        <f t="shared" si="3"/>
        <v>0</v>
      </c>
    </row>
    <row r="31" spans="1:14" ht="15" customHeight="1">
      <c r="A31" s="62" t="s">
        <v>255</v>
      </c>
      <c r="B31" s="63">
        <v>0</v>
      </c>
      <c r="C31" s="51"/>
      <c r="D31" s="63">
        <v>0</v>
      </c>
      <c r="E31" s="50"/>
      <c r="F31" s="63">
        <v>0</v>
      </c>
      <c r="G31" s="50"/>
      <c r="H31" s="42"/>
      <c r="J31" s="82">
        <f t="shared" si="0"/>
        <v>0</v>
      </c>
      <c r="K31" s="82"/>
      <c r="L31" s="82">
        <f t="shared" si="2"/>
        <v>0</v>
      </c>
      <c r="N31" s="82">
        <f t="shared" si="3"/>
        <v>0</v>
      </c>
    </row>
    <row r="32" spans="1:14" ht="15" customHeight="1">
      <c r="A32" s="62" t="s">
        <v>249</v>
      </c>
      <c r="B32" s="63">
        <v>0</v>
      </c>
      <c r="C32" s="51"/>
      <c r="D32" s="63">
        <v>0</v>
      </c>
      <c r="E32" s="50"/>
      <c r="F32" s="63">
        <v>0</v>
      </c>
      <c r="G32" s="50"/>
      <c r="H32" s="42"/>
      <c r="J32" s="82">
        <f t="shared" si="0"/>
        <v>0</v>
      </c>
      <c r="K32" s="82"/>
      <c r="L32" s="82">
        <f t="shared" si="2"/>
        <v>0</v>
      </c>
      <c r="N32" s="82">
        <f t="shared" si="3"/>
        <v>0</v>
      </c>
    </row>
    <row r="33" spans="1:14" ht="15" customHeight="1">
      <c r="A33" s="62" t="s">
        <v>254</v>
      </c>
      <c r="B33" s="63">
        <v>0</v>
      </c>
      <c r="C33" s="51"/>
      <c r="D33" s="63">
        <v>0</v>
      </c>
      <c r="E33" s="50"/>
      <c r="F33" s="63">
        <v>0</v>
      </c>
      <c r="G33" s="50">
        <v>293</v>
      </c>
      <c r="H33" s="42"/>
      <c r="J33" s="82">
        <f t="shared" si="0"/>
        <v>0</v>
      </c>
      <c r="K33" s="82"/>
      <c r="L33" s="82">
        <f t="shared" si="2"/>
        <v>0</v>
      </c>
      <c r="N33" s="82">
        <f t="shared" si="3"/>
        <v>0</v>
      </c>
    </row>
    <row r="34" spans="1:14" ht="15" customHeight="1">
      <c r="A34" s="62" t="s">
        <v>250</v>
      </c>
      <c r="B34" s="63">
        <v>0</v>
      </c>
      <c r="C34" s="51"/>
      <c r="D34" s="63">
        <v>0</v>
      </c>
      <c r="E34" s="50"/>
      <c r="F34" s="63">
        <v>0</v>
      </c>
      <c r="G34" s="50"/>
      <c r="H34" s="42"/>
      <c r="J34" s="82">
        <f t="shared" si="0"/>
        <v>0</v>
      </c>
      <c r="K34" s="82"/>
      <c r="L34" s="82">
        <f t="shared" si="2"/>
        <v>0</v>
      </c>
      <c r="N34" s="82">
        <f t="shared" si="3"/>
        <v>0</v>
      </c>
    </row>
    <row r="35" spans="1:14">
      <c r="A35" s="44" t="s">
        <v>222</v>
      </c>
      <c r="B35" s="63">
        <v>0</v>
      </c>
      <c r="C35" s="51"/>
      <c r="D35" s="63">
        <v>0</v>
      </c>
      <c r="E35" s="50"/>
      <c r="F35" s="63">
        <v>0</v>
      </c>
      <c r="G35" s="50"/>
      <c r="H35" s="42"/>
      <c r="J35" s="82">
        <f t="shared" si="0"/>
        <v>0</v>
      </c>
      <c r="K35" s="82"/>
      <c r="L35" s="82">
        <f t="shared" si="2"/>
        <v>0</v>
      </c>
      <c r="N35" s="82">
        <f t="shared" si="3"/>
        <v>0</v>
      </c>
    </row>
    <row r="36" spans="1:14">
      <c r="A36" s="44" t="s">
        <v>238</v>
      </c>
      <c r="B36" s="50">
        <v>0</v>
      </c>
      <c r="C36" s="64"/>
      <c r="D36" s="50">
        <v>0</v>
      </c>
      <c r="E36" s="50"/>
      <c r="F36" s="50">
        <v>0</v>
      </c>
      <c r="G36" s="50"/>
      <c r="H36" s="42"/>
      <c r="J36" s="82">
        <f t="shared" si="0"/>
        <v>0</v>
      </c>
      <c r="K36" s="82"/>
      <c r="L36" s="82">
        <f t="shared" si="2"/>
        <v>0</v>
      </c>
      <c r="N36" s="82">
        <f t="shared" si="3"/>
        <v>0</v>
      </c>
    </row>
    <row r="37" spans="1:14">
      <c r="A37" s="62" t="s">
        <v>251</v>
      </c>
      <c r="B37" s="63">
        <v>0</v>
      </c>
      <c r="C37" s="51"/>
      <c r="D37" s="63">
        <v>0</v>
      </c>
      <c r="E37" s="50"/>
      <c r="F37" s="63">
        <v>0</v>
      </c>
      <c r="G37" s="50">
        <v>301</v>
      </c>
      <c r="H37" s="42"/>
      <c r="J37" s="82">
        <f t="shared" si="0"/>
        <v>0</v>
      </c>
      <c r="K37" s="82"/>
      <c r="L37" s="82">
        <f t="shared" si="2"/>
        <v>0</v>
      </c>
      <c r="N37" s="82">
        <f t="shared" si="3"/>
        <v>0</v>
      </c>
    </row>
    <row r="38" spans="1:14">
      <c r="A38" s="62" t="s">
        <v>253</v>
      </c>
      <c r="B38" s="63">
        <v>0</v>
      </c>
      <c r="C38" s="51"/>
      <c r="D38" s="63">
        <v>0</v>
      </c>
      <c r="E38" s="50"/>
      <c r="F38" s="63">
        <v>0</v>
      </c>
      <c r="G38" s="50"/>
      <c r="H38" s="42"/>
      <c r="J38" s="82">
        <f t="shared" si="0"/>
        <v>0</v>
      </c>
      <c r="K38" s="82"/>
      <c r="L38" s="82">
        <f t="shared" si="2"/>
        <v>0</v>
      </c>
      <c r="N38" s="82">
        <f t="shared" si="3"/>
        <v>0</v>
      </c>
    </row>
    <row r="39" spans="1:14">
      <c r="A39" s="62" t="s">
        <v>252</v>
      </c>
      <c r="B39" s="63">
        <v>657806</v>
      </c>
      <c r="C39" s="51"/>
      <c r="D39" s="63">
        <v>-146340</v>
      </c>
      <c r="E39" s="50"/>
      <c r="F39" s="63">
        <v>-136457</v>
      </c>
      <c r="G39" s="50">
        <v>312</v>
      </c>
      <c r="H39" s="42"/>
      <c r="J39" s="82">
        <f t="shared" si="0"/>
        <v>657806</v>
      </c>
      <c r="K39" s="82"/>
      <c r="L39" s="82">
        <f t="shared" si="2"/>
        <v>-146340</v>
      </c>
      <c r="N39" s="82">
        <f t="shared" si="3"/>
        <v>-136457</v>
      </c>
    </row>
    <row r="40" spans="1:14">
      <c r="A40" s="44" t="s">
        <v>223</v>
      </c>
      <c r="B40" s="63">
        <v>0</v>
      </c>
      <c r="C40" s="51"/>
      <c r="D40" s="63">
        <v>0</v>
      </c>
      <c r="E40" s="50"/>
      <c r="F40" s="63">
        <v>0</v>
      </c>
      <c r="G40" s="50"/>
      <c r="H40" s="42"/>
      <c r="J40" s="82">
        <f t="shared" si="0"/>
        <v>0</v>
      </c>
      <c r="K40" s="82"/>
      <c r="L40" s="82">
        <f t="shared" si="2"/>
        <v>0</v>
      </c>
      <c r="N40" s="82">
        <f t="shared" si="3"/>
        <v>0</v>
      </c>
    </row>
    <row r="41" spans="1:14">
      <c r="A41" s="78" t="s">
        <v>256</v>
      </c>
      <c r="B41" s="63">
        <v>0</v>
      </c>
      <c r="C41" s="51"/>
      <c r="D41" s="63">
        <v>0</v>
      </c>
      <c r="E41" s="50"/>
      <c r="F41" s="63">
        <v>0</v>
      </c>
      <c r="G41" s="50"/>
      <c r="H41" s="42"/>
      <c r="J41" s="82">
        <f t="shared" si="0"/>
        <v>0</v>
      </c>
      <c r="K41" s="82"/>
      <c r="L41" s="82">
        <f t="shared" si="2"/>
        <v>0</v>
      </c>
      <c r="N41" s="82">
        <f t="shared" si="3"/>
        <v>0</v>
      </c>
    </row>
    <row r="42" spans="1:14">
      <c r="A42" s="44" t="s">
        <v>224</v>
      </c>
      <c r="B42" s="53">
        <v>2737215</v>
      </c>
      <c r="C42" s="54"/>
      <c r="D42" s="53">
        <v>482102</v>
      </c>
      <c r="E42" s="65"/>
      <c r="F42" s="53">
        <v>428890</v>
      </c>
      <c r="G42" s="57"/>
      <c r="H42" s="42"/>
      <c r="J42" s="82">
        <f t="shared" ref="J42:J61" si="4">ROUND(B42,0)</f>
        <v>2737215</v>
      </c>
      <c r="K42" s="82"/>
      <c r="L42" s="82">
        <f t="shared" si="2"/>
        <v>482102</v>
      </c>
      <c r="N42" s="82">
        <f t="shared" si="3"/>
        <v>428890</v>
      </c>
    </row>
    <row r="43" spans="1:14">
      <c r="A43" s="44" t="s">
        <v>26</v>
      </c>
      <c r="B43" s="54">
        <v>0</v>
      </c>
      <c r="C43" s="54"/>
      <c r="D43" s="54">
        <v>0</v>
      </c>
      <c r="E43" s="57"/>
      <c r="F43" s="54">
        <v>0</v>
      </c>
      <c r="G43" s="57"/>
      <c r="H43" s="42"/>
      <c r="J43" s="82">
        <f t="shared" si="4"/>
        <v>0</v>
      </c>
      <c r="K43" s="82"/>
      <c r="L43" s="82">
        <f t="shared" si="2"/>
        <v>0</v>
      </c>
      <c r="N43" s="82">
        <f t="shared" si="3"/>
        <v>0</v>
      </c>
    </row>
    <row r="44" spans="1:14">
      <c r="A44" s="62" t="s">
        <v>225</v>
      </c>
      <c r="B44" s="63">
        <v>-410582</v>
      </c>
      <c r="C44" s="51"/>
      <c r="D44" s="63">
        <v>-72315</v>
      </c>
      <c r="E44" s="50"/>
      <c r="F44" s="63">
        <v>-23493</v>
      </c>
      <c r="G44" s="50">
        <v>211</v>
      </c>
      <c r="H44" s="42"/>
      <c r="J44" s="82">
        <f t="shared" si="4"/>
        <v>-410582</v>
      </c>
      <c r="K44" s="82"/>
      <c r="L44" s="82">
        <f t="shared" si="2"/>
        <v>-72315</v>
      </c>
      <c r="N44" s="82">
        <f t="shared" si="3"/>
        <v>-23493</v>
      </c>
    </row>
    <row r="45" spans="1:14">
      <c r="A45" s="62" t="s">
        <v>226</v>
      </c>
      <c r="B45" s="63">
        <v>0</v>
      </c>
      <c r="C45" s="51"/>
      <c r="D45" s="63">
        <v>0</v>
      </c>
      <c r="E45" s="50"/>
      <c r="F45" s="63">
        <v>0</v>
      </c>
      <c r="G45" s="50"/>
      <c r="H45" s="42"/>
      <c r="J45" s="82">
        <f t="shared" si="4"/>
        <v>0</v>
      </c>
      <c r="K45" s="82"/>
      <c r="L45" s="82">
        <f t="shared" si="2"/>
        <v>0</v>
      </c>
      <c r="N45" s="82">
        <f t="shared" si="3"/>
        <v>0</v>
      </c>
    </row>
    <row r="46" spans="1:14">
      <c r="A46" s="62" t="s">
        <v>236</v>
      </c>
      <c r="B46" s="63">
        <v>0</v>
      </c>
      <c r="C46" s="51"/>
      <c r="D46" s="63">
        <v>0</v>
      </c>
      <c r="E46" s="50"/>
      <c r="F46" s="63">
        <v>0</v>
      </c>
      <c r="G46" s="50"/>
      <c r="H46" s="42"/>
      <c r="J46" s="82">
        <f t="shared" si="4"/>
        <v>0</v>
      </c>
      <c r="K46" s="82"/>
      <c r="L46" s="82">
        <f t="shared" si="2"/>
        <v>0</v>
      </c>
      <c r="N46" s="82">
        <f t="shared" si="3"/>
        <v>0</v>
      </c>
    </row>
    <row r="47" spans="1:14">
      <c r="A47" s="44" t="s">
        <v>239</v>
      </c>
      <c r="B47" s="65">
        <v>2326633</v>
      </c>
      <c r="C47" s="57"/>
      <c r="D47" s="65">
        <v>409787</v>
      </c>
      <c r="E47" s="65"/>
      <c r="F47" s="65">
        <v>405397</v>
      </c>
      <c r="G47" s="57"/>
      <c r="H47" s="42"/>
      <c r="J47" s="82">
        <f t="shared" si="4"/>
        <v>2326633</v>
      </c>
      <c r="K47" s="82"/>
      <c r="L47" s="82">
        <f t="shared" si="2"/>
        <v>409787</v>
      </c>
      <c r="N47" s="82">
        <f t="shared" si="3"/>
        <v>405397</v>
      </c>
    </row>
    <row r="48" spans="1:14" ht="15.75" thickBot="1">
      <c r="A48" s="66"/>
      <c r="B48" s="67">
        <v>0</v>
      </c>
      <c r="C48" s="67"/>
      <c r="D48" s="67">
        <v>0</v>
      </c>
      <c r="E48" s="87"/>
      <c r="F48" s="67">
        <v>0</v>
      </c>
      <c r="G48" s="58"/>
      <c r="H48" s="42"/>
      <c r="J48" s="82">
        <f t="shared" si="4"/>
        <v>0</v>
      </c>
      <c r="K48" s="82"/>
      <c r="L48" s="82">
        <f t="shared" si="2"/>
        <v>0</v>
      </c>
      <c r="N48" s="82">
        <f t="shared" si="3"/>
        <v>0</v>
      </c>
    </row>
    <row r="49" spans="1:14" ht="15.75" thickTop="1">
      <c r="A49" s="68" t="s">
        <v>240</v>
      </c>
      <c r="B49" s="52">
        <v>0</v>
      </c>
      <c r="C49" s="52"/>
      <c r="D49" s="52">
        <v>0</v>
      </c>
      <c r="E49" s="52"/>
      <c r="F49" s="52">
        <v>0</v>
      </c>
      <c r="G49" s="58"/>
      <c r="H49" s="42"/>
      <c r="J49" s="82">
        <f t="shared" si="4"/>
        <v>0</v>
      </c>
      <c r="K49" s="82"/>
      <c r="L49" s="82">
        <f t="shared" si="2"/>
        <v>0</v>
      </c>
      <c r="N49" s="82">
        <f t="shared" si="3"/>
        <v>0</v>
      </c>
    </row>
    <row r="50" spans="1:14">
      <c r="A50" s="62" t="s">
        <v>230</v>
      </c>
      <c r="B50" s="63">
        <v>0</v>
      </c>
      <c r="C50" s="51"/>
      <c r="D50" s="63">
        <v>0</v>
      </c>
      <c r="E50" s="50"/>
      <c r="F50" s="63">
        <v>0</v>
      </c>
      <c r="G50" s="50"/>
      <c r="H50" s="42"/>
      <c r="J50" s="82">
        <f t="shared" si="4"/>
        <v>0</v>
      </c>
      <c r="K50" s="82"/>
      <c r="L50" s="82">
        <f t="shared" si="2"/>
        <v>0</v>
      </c>
      <c r="N50" s="82">
        <f t="shared" si="3"/>
        <v>0</v>
      </c>
    </row>
    <row r="51" spans="1:14">
      <c r="A51" s="62" t="s">
        <v>231</v>
      </c>
      <c r="B51" s="63">
        <v>0</v>
      </c>
      <c r="C51" s="51"/>
      <c r="D51" s="63">
        <v>0</v>
      </c>
      <c r="E51" s="50"/>
      <c r="F51" s="63">
        <v>0</v>
      </c>
      <c r="G51" s="50"/>
      <c r="H51" s="42"/>
      <c r="J51" s="82">
        <f t="shared" si="4"/>
        <v>0</v>
      </c>
      <c r="K51" s="82"/>
      <c r="L51" s="82">
        <f t="shared" si="2"/>
        <v>0</v>
      </c>
      <c r="N51" s="82">
        <f t="shared" si="3"/>
        <v>0</v>
      </c>
    </row>
    <row r="52" spans="1:14">
      <c r="A52" s="62" t="s">
        <v>232</v>
      </c>
      <c r="B52" s="63">
        <v>0</v>
      </c>
      <c r="C52" s="51"/>
      <c r="D52" s="63">
        <v>0</v>
      </c>
      <c r="E52" s="50"/>
      <c r="F52" s="63">
        <v>0</v>
      </c>
      <c r="G52" s="55"/>
      <c r="H52" s="42"/>
      <c r="J52" s="82">
        <f t="shared" si="4"/>
        <v>0</v>
      </c>
      <c r="K52" s="82"/>
      <c r="L52" s="82">
        <f t="shared" si="2"/>
        <v>0</v>
      </c>
      <c r="N52" s="82">
        <f t="shared" si="3"/>
        <v>0</v>
      </c>
    </row>
    <row r="53" spans="1:14" ht="15" customHeight="1">
      <c r="A53" s="62" t="s">
        <v>233</v>
      </c>
      <c r="B53" s="63">
        <v>0</v>
      </c>
      <c r="C53" s="51"/>
      <c r="D53" s="63">
        <v>0</v>
      </c>
      <c r="E53" s="50"/>
      <c r="F53" s="63">
        <v>0</v>
      </c>
      <c r="G53" s="59"/>
      <c r="H53" s="37"/>
      <c r="J53" s="82">
        <f t="shared" si="4"/>
        <v>0</v>
      </c>
      <c r="K53" s="82"/>
      <c r="L53" s="82">
        <f t="shared" si="2"/>
        <v>0</v>
      </c>
      <c r="N53" s="82">
        <f t="shared" si="3"/>
        <v>0</v>
      </c>
    </row>
    <row r="54" spans="1:14">
      <c r="A54" s="79" t="s">
        <v>214</v>
      </c>
      <c r="B54" s="63">
        <v>0</v>
      </c>
      <c r="C54" s="51"/>
      <c r="D54" s="63">
        <v>0</v>
      </c>
      <c r="E54" s="50"/>
      <c r="F54" s="63">
        <v>0</v>
      </c>
      <c r="G54" s="35"/>
      <c r="H54" s="37"/>
      <c r="J54" s="82">
        <f t="shared" si="4"/>
        <v>0</v>
      </c>
      <c r="K54" s="82"/>
      <c r="L54" s="82">
        <f t="shared" si="2"/>
        <v>0</v>
      </c>
      <c r="N54" s="82">
        <f t="shared" si="3"/>
        <v>0</v>
      </c>
    </row>
    <row r="55" spans="1:14">
      <c r="A55" s="68" t="s">
        <v>241</v>
      </c>
      <c r="B55" s="69">
        <v>0</v>
      </c>
      <c r="C55" s="70"/>
      <c r="D55" s="69">
        <v>0</v>
      </c>
      <c r="E55" s="88"/>
      <c r="F55" s="69">
        <v>0</v>
      </c>
      <c r="G55" s="59"/>
      <c r="H55" s="37"/>
      <c r="J55" s="82">
        <f t="shared" si="4"/>
        <v>0</v>
      </c>
      <c r="K55" s="82"/>
      <c r="L55" s="82">
        <f t="shared" si="2"/>
        <v>0</v>
      </c>
      <c r="N55" s="82">
        <f t="shared" si="3"/>
        <v>0</v>
      </c>
    </row>
    <row r="56" spans="1:14">
      <c r="A56" s="71"/>
      <c r="B56" s="72">
        <v>0</v>
      </c>
      <c r="C56" s="73"/>
      <c r="D56" s="72">
        <v>0</v>
      </c>
      <c r="E56" s="89"/>
      <c r="F56" s="72">
        <v>0</v>
      </c>
      <c r="G56" s="59"/>
      <c r="H56" s="37"/>
      <c r="J56" s="82">
        <f t="shared" si="4"/>
        <v>0</v>
      </c>
      <c r="K56" s="82"/>
      <c r="L56" s="82">
        <f t="shared" si="2"/>
        <v>0</v>
      </c>
      <c r="N56" s="82">
        <f t="shared" si="3"/>
        <v>0</v>
      </c>
    </row>
    <row r="57" spans="1:14" ht="15.75" thickBot="1">
      <c r="A57" s="68" t="s">
        <v>242</v>
      </c>
      <c r="B57" s="74">
        <v>2326633</v>
      </c>
      <c r="C57" s="75"/>
      <c r="D57" s="74">
        <v>409787</v>
      </c>
      <c r="E57" s="74"/>
      <c r="F57" s="74">
        <v>405397</v>
      </c>
      <c r="G57" s="59"/>
      <c r="H57" s="37"/>
      <c r="J57" s="82">
        <f t="shared" si="4"/>
        <v>2326633</v>
      </c>
      <c r="K57" s="82"/>
      <c r="L57" s="82">
        <f t="shared" si="2"/>
        <v>409787</v>
      </c>
      <c r="N57" s="82">
        <f t="shared" si="3"/>
        <v>405397</v>
      </c>
    </row>
    <row r="58" spans="1:14" ht="15.75" thickTop="1">
      <c r="A58" s="71"/>
      <c r="B58" s="72">
        <v>0</v>
      </c>
      <c r="C58" s="73"/>
      <c r="D58" s="72">
        <v>0</v>
      </c>
      <c r="E58" s="89"/>
      <c r="F58" s="72">
        <v>0</v>
      </c>
      <c r="G58" s="59"/>
      <c r="H58" s="37"/>
      <c r="J58" s="82">
        <f t="shared" si="4"/>
        <v>0</v>
      </c>
      <c r="K58" s="82"/>
      <c r="L58" s="82">
        <f t="shared" si="2"/>
        <v>0</v>
      </c>
      <c r="N58" s="82">
        <f t="shared" si="3"/>
        <v>0</v>
      </c>
    </row>
    <row r="59" spans="1:14">
      <c r="A59" s="76" t="s">
        <v>234</v>
      </c>
      <c r="B59" s="72">
        <v>0</v>
      </c>
      <c r="C59" s="73"/>
      <c r="D59" s="72">
        <v>0</v>
      </c>
      <c r="E59" s="89"/>
      <c r="F59" s="72">
        <v>0</v>
      </c>
      <c r="G59" s="60"/>
      <c r="H59" s="39"/>
      <c r="J59" s="82">
        <f t="shared" si="4"/>
        <v>0</v>
      </c>
      <c r="K59" s="82"/>
      <c r="L59" s="82">
        <f t="shared" si="2"/>
        <v>0</v>
      </c>
      <c r="N59" s="82">
        <f t="shared" si="3"/>
        <v>0</v>
      </c>
    </row>
    <row r="60" spans="1:14">
      <c r="A60" s="71" t="s">
        <v>227</v>
      </c>
      <c r="B60" s="63">
        <v>2326633</v>
      </c>
      <c r="C60" s="50"/>
      <c r="D60" s="63">
        <v>409787</v>
      </c>
      <c r="E60" s="50"/>
      <c r="F60" s="63">
        <v>405397</v>
      </c>
      <c r="G60" s="60"/>
      <c r="H60" s="39"/>
      <c r="J60" s="82">
        <f t="shared" si="4"/>
        <v>2326633</v>
      </c>
      <c r="K60" s="82"/>
      <c r="L60" s="82">
        <f t="shared" si="2"/>
        <v>409787</v>
      </c>
      <c r="N60" s="82">
        <f t="shared" si="3"/>
        <v>405397</v>
      </c>
    </row>
    <row r="61" spans="1:14">
      <c r="A61" s="71" t="s">
        <v>228</v>
      </c>
      <c r="B61" s="63">
        <v>0</v>
      </c>
      <c r="C61" s="50"/>
      <c r="D61" s="63">
        <v>0</v>
      </c>
      <c r="E61" s="50"/>
      <c r="F61" s="63">
        <v>0</v>
      </c>
      <c r="G61" s="60"/>
      <c r="H61" s="39"/>
      <c r="J61" s="82">
        <f t="shared" si="4"/>
        <v>0</v>
      </c>
      <c r="K61" s="82"/>
      <c r="L61" s="82">
        <f t="shared" si="2"/>
        <v>0</v>
      </c>
      <c r="N61" s="82">
        <f t="shared" si="3"/>
        <v>0</v>
      </c>
    </row>
    <row r="62" spans="1:14">
      <c r="A62" s="38"/>
      <c r="B62" s="86"/>
      <c r="C62" s="39"/>
      <c r="D62" s="39"/>
      <c r="E62" s="60"/>
      <c r="F62" s="39"/>
      <c r="G62" s="60"/>
      <c r="H62" s="39"/>
    </row>
    <row r="63" spans="1:14">
      <c r="A63" s="38"/>
      <c r="B63" s="39"/>
      <c r="C63" s="39"/>
      <c r="D63" s="39"/>
      <c r="E63" s="60"/>
      <c r="F63" s="39"/>
      <c r="G63" s="60"/>
      <c r="H63" s="39"/>
    </row>
    <row r="64" spans="1:14">
      <c r="A64" s="40" t="s">
        <v>257</v>
      </c>
      <c r="B64" s="39"/>
      <c r="C64" s="39"/>
      <c r="D64" s="39"/>
      <c r="E64" s="39"/>
      <c r="F64" s="39"/>
      <c r="G64" s="60"/>
      <c r="H64" s="39"/>
    </row>
    <row r="65" spans="1:8">
      <c r="A65" s="77"/>
      <c r="B65" s="36"/>
      <c r="C65" s="36"/>
      <c r="D65" s="36"/>
      <c r="E65" s="36"/>
      <c r="F65" s="36"/>
      <c r="G65" s="61"/>
      <c r="H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2022-07-12T14:32:08Z</dcterms:modified>
</cp:coreProperties>
</file>