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D4E0448-C363-4B6C-92F2-CCF0D289D861}" xr6:coauthVersionLast="37" xr6:coauthVersionMax="37" xr10:uidLastSave="{00000000-0000-0000-0000-000000000000}"/>
  <bookViews>
    <workbookView xWindow="0" yWindow="0" windowWidth="20490" windowHeight="7545" xr2:uid="{DF1A219C-4C0A-451C-A923-DEBF70AA9A33}"/>
  </bookViews>
  <sheets>
    <sheet name="Pasqyra e Performances" sheetId="1" r:id="rId1"/>
  </sheets>
  <definedNames>
    <definedName name="_xlnm.Print_Area" localSheetId="0">'Pasqyra e Performances'!$A$1:$D$64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<sst xmlns="http://schemas.openxmlformats.org/spreadsheetml/2006/main" count="60" uniqueCount="58">
  <si>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</si>
  <si>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CAUSHI M SHPK</t>
  </si>
  <si>
    <t>NIPT L88419801O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</si>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</sst>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4" fillId="0" borderId="0"/>
    <xf numFmtId="0" fontId="16" fillId="0" borderId="0"/>
  </cellStyleXfs>
  <cellXfs count="48">
    <xf numFmtId="0" fontId="0" fillId="0" borderId="0" xfId="0"/>
    <xf numFmtId="0" fontId="2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2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5" fillId="0" borderId="0" xfId="5" applyNumberFormat="1" applyFont="1" applyFill="1" applyBorder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5" fillId="0" borderId="0" xfId="6" applyFont="1" applyFill="1" applyAlignment="1">
      <alignment horizontal="center"/>
    </xf>
    <xf numFmtId="37" fontId="4" fillId="0" borderId="0" xfId="0" applyNumberFormat="1" applyFont="1" applyFill="1" applyBorder="1" applyAlignment="1" applyProtection="1">
      <alignment horizontal="center"/>
    </xf>
  </cellXfs>
  <cellStyles count="7">
    <cellStyle name="Comma" xfId="1" builtinId="3"/>
    <cellStyle name="Normal" xfId="0" builtinId="0"/>
    <cellStyle name="Normal 21 2" xfId="3" xr:uid="{485CDDA9-4D62-475C-93A8-5CA47E30B8CF}"/>
    <cellStyle name="Normal 22 2" xfId="2" xr:uid="{0C5F9491-F96A-4322-8A7B-6C4DD7297EDD}"/>
    <cellStyle name="Normal 3" xfId="6" xr:uid="{FF35AB16-D8CC-460C-81CE-8DEDF60B7270}"/>
    <cellStyle name="Normal_Albania_-__Income_Statement_September_2009" xfId="4" xr:uid="{2B32D632-D664-44FF-B795-A316A181F33E}"/>
    <cellStyle name="Normal_SHEET" xfId="5" xr:uid="{6A882ADF-7686-4A1B-8D25-289B0A16B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7176-2F5D-4B34-8538-5E8C4F0BDE4E}">
  <dimension ref="A1:E67"/>
  <sheetViews>
    <sheetView tabSelected="1" view="pageBreakPreview" zoomScale="90" zoomScaleNormal="100" zoomScaleSheetLayoutView="90" workbookViewId="0">
      <selection activeCell="A9" sqref="A9"/>
    </sheetView>
  </sheetViews>
  <sheetFormatPr defaultRowHeight="15" x14ac:dyDescent="0.25"/>
  <cols>
    <col min="1" max="1" width="93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256" width="9.140625" style="3"/>
    <col min="257" max="257" width="93.5703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512" width="9.140625" style="3"/>
    <col min="513" max="513" width="93.5703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768" width="9.140625" style="3"/>
    <col min="769" max="769" width="93.5703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1024" width="9.140625" style="3"/>
    <col min="1025" max="1025" width="93.5703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280" width="9.140625" style="3"/>
    <col min="1281" max="1281" width="93.5703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536" width="9.140625" style="3"/>
    <col min="1537" max="1537" width="93.5703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792" width="9.140625" style="3"/>
    <col min="1793" max="1793" width="93.5703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2048" width="9.140625" style="3"/>
    <col min="2049" max="2049" width="93.5703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304" width="9.140625" style="3"/>
    <col min="2305" max="2305" width="93.5703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560" width="9.140625" style="3"/>
    <col min="2561" max="2561" width="93.5703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816" width="9.140625" style="3"/>
    <col min="2817" max="2817" width="93.5703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3072" width="9.140625" style="3"/>
    <col min="3073" max="3073" width="93.5703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328" width="9.140625" style="3"/>
    <col min="3329" max="3329" width="93.5703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584" width="9.140625" style="3"/>
    <col min="3585" max="3585" width="93.5703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840" width="9.140625" style="3"/>
    <col min="3841" max="3841" width="93.5703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4096" width="9.140625" style="3"/>
    <col min="4097" max="4097" width="93.5703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352" width="9.140625" style="3"/>
    <col min="4353" max="4353" width="93.5703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608" width="9.140625" style="3"/>
    <col min="4609" max="4609" width="93.5703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864" width="9.140625" style="3"/>
    <col min="4865" max="4865" width="93.5703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5120" width="9.140625" style="3"/>
    <col min="5121" max="5121" width="93.5703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376" width="9.140625" style="3"/>
    <col min="5377" max="5377" width="93.5703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632" width="9.140625" style="3"/>
    <col min="5633" max="5633" width="93.5703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888" width="9.140625" style="3"/>
    <col min="5889" max="5889" width="93.5703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6144" width="9.140625" style="3"/>
    <col min="6145" max="6145" width="93.5703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400" width="9.140625" style="3"/>
    <col min="6401" max="6401" width="93.5703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656" width="9.140625" style="3"/>
    <col min="6657" max="6657" width="93.5703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912" width="9.140625" style="3"/>
    <col min="6913" max="6913" width="93.5703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7168" width="9.140625" style="3"/>
    <col min="7169" max="7169" width="93.5703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424" width="9.140625" style="3"/>
    <col min="7425" max="7425" width="93.5703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680" width="9.140625" style="3"/>
    <col min="7681" max="7681" width="93.5703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936" width="9.140625" style="3"/>
    <col min="7937" max="7937" width="93.5703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8192" width="9.140625" style="3"/>
    <col min="8193" max="8193" width="93.5703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448" width="9.140625" style="3"/>
    <col min="8449" max="8449" width="93.5703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704" width="9.140625" style="3"/>
    <col min="8705" max="8705" width="93.5703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960" width="9.140625" style="3"/>
    <col min="8961" max="8961" width="93.5703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9216" width="9.140625" style="3"/>
    <col min="9217" max="9217" width="93.5703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472" width="9.140625" style="3"/>
    <col min="9473" max="9473" width="93.5703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728" width="9.140625" style="3"/>
    <col min="9729" max="9729" width="93.5703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984" width="9.140625" style="3"/>
    <col min="9985" max="9985" width="93.5703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10240" width="9.140625" style="3"/>
    <col min="10241" max="10241" width="93.5703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496" width="9.140625" style="3"/>
    <col min="10497" max="10497" width="93.5703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752" width="9.140625" style="3"/>
    <col min="10753" max="10753" width="93.5703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1008" width="9.140625" style="3"/>
    <col min="11009" max="11009" width="93.5703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264" width="9.140625" style="3"/>
    <col min="11265" max="11265" width="93.5703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520" width="9.140625" style="3"/>
    <col min="11521" max="11521" width="93.5703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776" width="9.140625" style="3"/>
    <col min="11777" max="11777" width="93.5703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2032" width="9.140625" style="3"/>
    <col min="12033" max="12033" width="93.5703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288" width="9.140625" style="3"/>
    <col min="12289" max="12289" width="93.5703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544" width="9.140625" style="3"/>
    <col min="12545" max="12545" width="93.5703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800" width="9.140625" style="3"/>
    <col min="12801" max="12801" width="93.5703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3056" width="9.140625" style="3"/>
    <col min="13057" max="13057" width="93.5703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312" width="9.140625" style="3"/>
    <col min="13313" max="13313" width="93.5703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568" width="9.140625" style="3"/>
    <col min="13569" max="13569" width="93.5703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824" width="9.140625" style="3"/>
    <col min="13825" max="13825" width="93.5703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4080" width="9.140625" style="3"/>
    <col min="14081" max="14081" width="93.5703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336" width="9.140625" style="3"/>
    <col min="14337" max="14337" width="93.5703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592" width="9.140625" style="3"/>
    <col min="14593" max="14593" width="93.5703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848" width="9.140625" style="3"/>
    <col min="14849" max="14849" width="93.5703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5104" width="9.140625" style="3"/>
    <col min="15105" max="15105" width="93.5703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360" width="9.140625" style="3"/>
    <col min="15361" max="15361" width="93.5703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616" width="9.140625" style="3"/>
    <col min="15617" max="15617" width="93.5703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872" width="9.140625" style="3"/>
    <col min="15873" max="15873" width="93.5703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6128" width="9.140625" style="3"/>
    <col min="16129" max="16129" width="93.5703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384" width="9.140625" style="3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 t="s">
        <v>2</v>
      </c>
    </row>
    <row r="4" spans="1:5" x14ac:dyDescent="0.25">
      <c r="A4" s="1" t="s">
        <v>3</v>
      </c>
    </row>
    <row r="5" spans="1:5" x14ac:dyDescent="0.25">
      <c r="A5" s="4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73570202</v>
      </c>
      <c r="C10" s="14"/>
      <c r="D10" s="16">
        <v>86418828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0</v>
      </c>
      <c r="C14" s="14"/>
      <c r="D14" s="16"/>
      <c r="E14" s="13"/>
    </row>
    <row r="15" spans="1:5" x14ac:dyDescent="0.25">
      <c r="A15" s="12" t="s">
        <v>14</v>
      </c>
      <c r="B15" s="16">
        <v>10853220</v>
      </c>
      <c r="C15" s="14"/>
      <c r="D15" s="16">
        <v>5450680</v>
      </c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-34121510</v>
      </c>
      <c r="C19" s="14"/>
      <c r="D19" s="16">
        <v>-59943806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-7226766</v>
      </c>
      <c r="C22" s="14"/>
      <c r="D22" s="16">
        <v>-2271000</v>
      </c>
      <c r="E22" s="13"/>
    </row>
    <row r="23" spans="1:5" x14ac:dyDescent="0.25">
      <c r="A23" s="15" t="s">
        <v>21</v>
      </c>
      <c r="B23" s="16">
        <v>-1964823</v>
      </c>
      <c r="C23" s="14"/>
      <c r="D23" s="16">
        <v>-1377885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-96197</v>
      </c>
      <c r="C26" s="14"/>
      <c r="D26" s="16">
        <v>-231650</v>
      </c>
      <c r="E26" s="13"/>
    </row>
    <row r="27" spans="1:5" x14ac:dyDescent="0.25">
      <c r="A27" s="12" t="s">
        <v>25</v>
      </c>
      <c r="B27" s="16">
        <v>-35531812</v>
      </c>
      <c r="C27" s="14"/>
      <c r="D27" s="16">
        <v>-23613004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-172351</v>
      </c>
      <c r="C37" s="14"/>
      <c r="D37" s="16">
        <v>-34675</v>
      </c>
      <c r="E37" s="13"/>
    </row>
    <row r="38" spans="1:5" ht="30" x14ac:dyDescent="0.25">
      <c r="A38" s="15" t="s">
        <v>36</v>
      </c>
      <c r="B38" s="16">
        <v>0</v>
      </c>
      <c r="C38" s="14"/>
      <c r="D38" s="16"/>
      <c r="E38" s="13"/>
    </row>
    <row r="39" spans="1:5" x14ac:dyDescent="0.25">
      <c r="A39" s="15" t="s">
        <v>37</v>
      </c>
      <c r="B39" s="16">
        <v>0</v>
      </c>
      <c r="C39" s="14"/>
      <c r="D39" s="16">
        <v>0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5309963</v>
      </c>
      <c r="C42" s="20"/>
      <c r="D42" s="19">
        <f>SUM(D10:D41)</f>
        <v>4397488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-796495</v>
      </c>
      <c r="C44" s="14"/>
      <c r="D44" s="16">
        <v>-659623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4513468</v>
      </c>
      <c r="C47" s="21"/>
      <c r="D47" s="22">
        <f>SUM(D42:D46)</f>
        <v>3737865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4513468</v>
      </c>
      <c r="C57" s="38"/>
      <c r="D57" s="37">
        <f>D47+D55</f>
        <v>3737865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  <row r="67" spans="1:5" x14ac:dyDescent="0.25">
      <c r="B67" s="47"/>
      <c r="D67" s="47"/>
    </row>
  </sheetData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Performances</vt:lpstr>
      <vt:lpstr>'Pasqyra e Performances'!Print_Area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2022-07-14T18:03:56Z</dcterms:created>
  <dcterms:modified xsi:type="dcterms:W3CDTF">2022-07-14T18:04:11Z</dcterms:modified>
</cp:coreProperties>
</file>