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PRIMUS SCARAB\Desktop\Lalzi Marina Bay Development\Legjislacion\Marta\"/>
    </mc:Choice>
  </mc:AlternateContent>
  <xr:revisionPtr revIDLastSave="0" documentId="13_ncr:1_{86A0C126-1F0F-4FFA-BFA3-B157B306110D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C16" i="1" l="1"/>
  <c r="B15" i="1" l="1"/>
  <c r="B16" i="1"/>
  <c r="C17" i="1"/>
  <c r="M6" i="1" l="1"/>
  <c r="N6" i="1"/>
  <c r="B17" i="1"/>
  <c r="B25" i="1" s="1"/>
  <c r="B27" i="1" s="1"/>
  <c r="C12" i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<sst xmlns="http://schemas.openxmlformats.org/spreadsheetml/2006/main" count="28" uniqueCount="27">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</sst>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I27" sqref="I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2250701</v>
      </c>
      <c r="C6" s="1">
        <v>218950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-1701025</v>
      </c>
      <c r="C10" s="1">
        <v>-182823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-217932</v>
      </c>
      <c r="C12" s="16">
        <f>SUM(C13:C14)</f>
        <v>-16560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-156000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-61932</v>
      </c>
      <c r="C14" s="1">
        <v>-16560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f>-11342</f>
        <v>-11342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f>-60000-7500</f>
        <v>-67500</v>
      </c>
      <c r="C16" s="1">
        <f>-5000-625</f>
        <v>-5625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252902</v>
      </c>
      <c r="C17" s="7">
        <f>SUM(C6:C12,C15:C16)</f>
        <v>13942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252902</v>
      </c>
      <c r="C25" s="6">
        <f>C17+C23</f>
        <v>13942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252902</v>
      </c>
      <c r="C27" s="2">
        <f>C25+C26</f>
        <v>13942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PRIMUS SCARAB</cp:lastModifiedBy>
  <dcterms:created xsi:type="dcterms:W3CDTF">2018-06-20T15:30:23Z</dcterms:created>
  <dcterms:modified xsi:type="dcterms:W3CDTF">2020-01-24T13:27:32Z</dcterms:modified>
</cp:coreProperties>
</file>