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MZeneli\"/>
    </mc:Choice>
  </mc:AlternateContent>
  <xr:revisionPtr revIDLastSave="0" documentId="13_ncr:1_{D71B18D0-DC23-4371-A7D7-5F61C5E6398C}" xr6:coauthVersionLast="45" xr6:coauthVersionMax="45" xr10:uidLastSave="{00000000-0000-0000-0000-000000000000}"/>
  <bookViews>
    <workbookView xWindow="810" yWindow="-120" windowWidth="19800" windowHeight="117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B25" i="1" l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<sst xmlns="http://schemas.openxmlformats.org/spreadsheetml/2006/main" count="26" uniqueCount="25">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</sst>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3" borderId="2" xfId="1" applyNumberFormat="1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topLeftCell="A10" workbookViewId="0">
      <selection activeCell="C27" sqref="C27"/>
    </sheetView>
  </sheetViews>
  <sheetFormatPr defaultRowHeight="15" x14ac:dyDescent="0.25"/>
  <cols>
    <col min="1" max="1" width="71" customWidth="1"/>
    <col min="2" max="2" width="11" customWidth="1"/>
    <col min="3" max="3" width="12.42578125" customWidth="1"/>
    <col min="6" max="6" width="9.140625" customWidth="1"/>
    <col min="7" max="7" width="8.5703125" customWidth="1"/>
  </cols>
  <sheetData>
    <row r="2" spans="1:3" ht="15" customHeight="1" x14ac:dyDescent="0.25">
      <c r="A2" s="23" t="s">
        <v>24</v>
      </c>
      <c r="B2" s="14" t="s">
        <v>23</v>
      </c>
      <c r="C2" s="14" t="s">
        <v>23</v>
      </c>
    </row>
    <row r="3" spans="1:3" ht="15" customHeight="1" x14ac:dyDescent="0.25">
      <c r="A3" s="24"/>
      <c r="B3" s="14" t="s">
        <v>22</v>
      </c>
      <c r="C3" s="14" t="s">
        <v>21</v>
      </c>
    </row>
    <row r="4" spans="1:3" x14ac:dyDescent="0.25">
      <c r="A4" s="13" t="s">
        <v>20</v>
      </c>
      <c r="B4" s="1"/>
      <c r="C4" s="1"/>
    </row>
    <row r="5" spans="1:3" x14ac:dyDescent="0.25">
      <c r="B5" s="12"/>
      <c r="C5" s="1"/>
    </row>
    <row r="6" spans="1:3" x14ac:dyDescent="0.25">
      <c r="A6" s="8" t="s">
        <v>19</v>
      </c>
      <c r="B6" s="15">
        <v>5738490</v>
      </c>
      <c r="C6" s="16">
        <v>1708062</v>
      </c>
    </row>
    <row r="7" spans="1:3" x14ac:dyDescent="0.25">
      <c r="A7" s="8" t="s">
        <v>18</v>
      </c>
      <c r="B7" s="16"/>
      <c r="C7" s="16"/>
    </row>
    <row r="8" spans="1:3" x14ac:dyDescent="0.25">
      <c r="A8" s="8" t="s">
        <v>17</v>
      </c>
      <c r="B8" s="16"/>
      <c r="C8" s="16"/>
    </row>
    <row r="9" spans="1:3" x14ac:dyDescent="0.25">
      <c r="A9" s="8" t="s">
        <v>16</v>
      </c>
      <c r="B9" s="16"/>
      <c r="C9" s="16"/>
    </row>
    <row r="10" spans="1:3" x14ac:dyDescent="0.25">
      <c r="A10" s="8" t="s">
        <v>15</v>
      </c>
      <c r="B10" s="16">
        <v>-3527375</v>
      </c>
      <c r="C10" s="16">
        <v>-854031</v>
      </c>
    </row>
    <row r="11" spans="1:3" x14ac:dyDescent="0.25">
      <c r="A11" s="8" t="s">
        <v>14</v>
      </c>
      <c r="B11" s="17">
        <v>-5418151</v>
      </c>
      <c r="C11" s="16">
        <v>-437500</v>
      </c>
    </row>
    <row r="12" spans="1:3" x14ac:dyDescent="0.25">
      <c r="A12" s="8" t="s">
        <v>13</v>
      </c>
      <c r="B12" s="18">
        <f>SUM(B13:B14)</f>
        <v>-1740700</v>
      </c>
      <c r="C12" s="18">
        <f>SUM(C13:C14)</f>
        <v>-142170</v>
      </c>
    </row>
    <row r="13" spans="1:3" x14ac:dyDescent="0.25">
      <c r="A13" s="11" t="s">
        <v>12</v>
      </c>
      <c r="B13" s="15">
        <v>-1491223</v>
      </c>
      <c r="C13" s="16">
        <v>-106560</v>
      </c>
    </row>
    <row r="14" spans="1:3" x14ac:dyDescent="0.25">
      <c r="A14" s="11" t="s">
        <v>11</v>
      </c>
      <c r="B14" s="15">
        <v>-249477</v>
      </c>
      <c r="C14" s="16">
        <v>-35610</v>
      </c>
    </row>
    <row r="15" spans="1:3" x14ac:dyDescent="0.25">
      <c r="A15" s="8" t="s">
        <v>10</v>
      </c>
      <c r="B15" s="15">
        <v>-112492</v>
      </c>
      <c r="C15" s="16"/>
    </row>
    <row r="16" spans="1:3" x14ac:dyDescent="0.25">
      <c r="A16" s="8" t="s">
        <v>9</v>
      </c>
      <c r="B16" s="15">
        <v>-2601647</v>
      </c>
      <c r="C16" s="16"/>
    </row>
    <row r="17" spans="1:3" x14ac:dyDescent="0.25">
      <c r="A17" s="9" t="s">
        <v>8</v>
      </c>
      <c r="B17" s="21">
        <f>SUM(B6:B12,B15:B16)</f>
        <v>-7661875</v>
      </c>
      <c r="C17" s="21">
        <f>SUM(C6:C12,C15:C16)</f>
        <v>274361</v>
      </c>
    </row>
    <row r="18" spans="1:3" x14ac:dyDescent="0.25">
      <c r="A18" s="6"/>
      <c r="B18" s="19"/>
      <c r="C18" s="19"/>
    </row>
    <row r="19" spans="1:3" x14ac:dyDescent="0.25">
      <c r="A19" s="10" t="s">
        <v>7</v>
      </c>
      <c r="B19" s="20"/>
      <c r="C19" s="16"/>
    </row>
    <row r="20" spans="1:3" x14ac:dyDescent="0.25">
      <c r="A20" s="7" t="s">
        <v>6</v>
      </c>
      <c r="B20" s="15"/>
      <c r="C20" s="16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1"/>
    </row>
    <row r="23" spans="1:3" x14ac:dyDescent="0.25">
      <c r="A23" s="6" t="s">
        <v>3</v>
      </c>
      <c r="B23" s="5">
        <f>+B20+B21</f>
        <v>0</v>
      </c>
      <c r="C23" s="5">
        <f>+C20+C21</f>
        <v>0</v>
      </c>
    </row>
    <row r="24" spans="1:3" x14ac:dyDescent="0.25">
      <c r="A24" s="2"/>
      <c r="B24" s="4"/>
      <c r="C24" s="1"/>
    </row>
    <row r="25" spans="1:3" ht="15.75" thickBot="1" x14ac:dyDescent="0.3">
      <c r="A25" s="2" t="s">
        <v>2</v>
      </c>
      <c r="B25" s="22">
        <f>+B17+B23</f>
        <v>-7661875</v>
      </c>
      <c r="C25" s="22">
        <f>+C17+C23</f>
        <v>274361</v>
      </c>
    </row>
    <row r="26" spans="1:3" ht="15.75" thickTop="1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22">
        <f>+B25+B26</f>
        <v>-7661875</v>
      </c>
      <c r="C27" s="22">
        <f>+C25+C26</f>
        <v>274361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18:C19 B22:C25 B27:C29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MZeneli</cp:lastModifiedBy>
  <dcterms:created xsi:type="dcterms:W3CDTF">2018-06-20T15:30:23Z</dcterms:created>
  <dcterms:modified xsi:type="dcterms:W3CDTF">2020-07-29T16:27:22Z</dcterms:modified>
</cp:coreProperties>
</file>