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U-GEN\Fu Gen 2020\Bilanci 2020\Bilanci QKB\"/>
    </mc:Choice>
  </mc:AlternateContent>
  <bookViews>
    <workbookView xWindow="0" yWindow="0" windowWidth="28800" windowHeight="1158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shenim" hidden="1">[1]PRODUKTE!#REF!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55" i="1" l="1"/>
  <c r="B55" i="1"/>
  <c r="D42" i="1"/>
  <c r="D57" i="1" s="1"/>
  <c r="B42" i="1"/>
  <c r="B47" i="1" s="1"/>
  <c r="B57" i="1" s="1"/>
  <c r="B27" i="1"/>
</calcChain>
</file>

<file path=xl/sharedStrings.xml><?xml version="1.0" encoding="utf-8"?>
<sst xmlns="http://schemas.openxmlformats.org/spreadsheetml/2006/main" count="61" uniqueCount="59">
  <si>
    <t>Pasqyrat financiare te vitit 2020</t>
  </si>
  <si>
    <t xml:space="preserve">Emri nga sistemi FU-GEN </t>
  </si>
  <si>
    <t>NIPT nga sistemi : L82305008G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</si>
  <si>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</si>
  <si>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</si>
  <si>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</si>
  <si>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</si>
  <si>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</si>
  <si>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</si>
  <si>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</si>
  <si>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</si>
  <si>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</si>
  <si>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</si>
  <si>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</si>
  <si>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</si>
  <si>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</si>
  <si>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</si>
  <si>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</si>
  <si>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(Shp notere. Kontabel dhe shp per ukt)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</si>
  <si>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</si>
  <si>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</si>
  <si>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</si>
  <si>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</si>
  <si>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</si>
  <si>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</si>
  <si>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 (qeraja, taksat bashkiake dhe penalitete)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</si>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</sst>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9" formatCode="#,##0.000000_);\(#,##0.000000\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9" fontId="14" fillId="0" borderId="0" xfId="3" applyNumberFormat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zoomScaleNormal="100" workbookViewId="0">
      <selection activeCell="B62" sqref="B6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/>
      <c r="C10" s="14"/>
      <c r="D10" s="16">
        <v>5015000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>
        <v>-305000</v>
      </c>
      <c r="C20" s="14"/>
      <c r="D20" s="16">
        <v>-76434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-360000</v>
      </c>
      <c r="C22" s="14"/>
      <c r="D22" s="16">
        <v>-324000</v>
      </c>
      <c r="E22" s="13"/>
    </row>
    <row r="23" spans="1:5" x14ac:dyDescent="0.25">
      <c r="A23" s="15" t="s">
        <v>21</v>
      </c>
      <c r="B23" s="16">
        <v>-60120</v>
      </c>
      <c r="C23" s="14"/>
      <c r="D23" s="16">
        <v>-54108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f>-420305-10839</f>
        <v>-431144</v>
      </c>
      <c r="C27" s="14"/>
      <c r="D27" s="16">
        <v>-300000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6" ht="15" customHeight="1" x14ac:dyDescent="0.25">
      <c r="A33" s="15" t="s">
        <v>31</v>
      </c>
      <c r="B33" s="16"/>
      <c r="C33" s="14"/>
      <c r="D33" s="16"/>
      <c r="E33" s="13"/>
    </row>
    <row r="34" spans="1:6" ht="15" customHeight="1" x14ac:dyDescent="0.25">
      <c r="A34" s="15" t="s">
        <v>32</v>
      </c>
      <c r="B34" s="16"/>
      <c r="C34" s="14"/>
      <c r="D34" s="16"/>
      <c r="E34" s="13"/>
    </row>
    <row r="35" spans="1:6" x14ac:dyDescent="0.25">
      <c r="A35" s="12" t="s">
        <v>33</v>
      </c>
      <c r="B35" s="16"/>
      <c r="C35" s="14"/>
      <c r="D35" s="16"/>
      <c r="E35" s="13"/>
    </row>
    <row r="36" spans="1:6" x14ac:dyDescent="0.25">
      <c r="A36" s="12" t="s">
        <v>34</v>
      </c>
      <c r="B36" s="13"/>
      <c r="C36" s="17"/>
      <c r="D36" s="13"/>
      <c r="E36" s="13"/>
    </row>
    <row r="37" spans="1:6" x14ac:dyDescent="0.25">
      <c r="A37" s="15" t="s">
        <v>35</v>
      </c>
      <c r="B37" s="16"/>
      <c r="C37" s="14"/>
      <c r="D37" s="16"/>
      <c r="E37" s="13"/>
    </row>
    <row r="38" spans="1:6" x14ac:dyDescent="0.25">
      <c r="A38" s="15" t="s">
        <v>36</v>
      </c>
      <c r="B38" s="16"/>
      <c r="C38" s="14"/>
      <c r="D38" s="16"/>
      <c r="E38" s="13"/>
    </row>
    <row r="39" spans="1:6" x14ac:dyDescent="0.25">
      <c r="A39" s="15" t="s">
        <v>37</v>
      </c>
      <c r="B39" s="16">
        <v>-13165</v>
      </c>
      <c r="C39" s="14"/>
      <c r="D39" s="16">
        <v>-10825</v>
      </c>
      <c r="E39" s="13"/>
    </row>
    <row r="40" spans="1:6" x14ac:dyDescent="0.25">
      <c r="A40" s="12" t="s">
        <v>38</v>
      </c>
      <c r="B40" s="16" t="s">
        <v>39</v>
      </c>
      <c r="C40" s="14"/>
      <c r="D40" s="16"/>
      <c r="E40" s="13"/>
    </row>
    <row r="41" spans="1:6" x14ac:dyDescent="0.25">
      <c r="A41" s="18" t="s">
        <v>40</v>
      </c>
      <c r="B41" s="16"/>
      <c r="C41" s="14"/>
      <c r="D41" s="16"/>
      <c r="E41" s="13"/>
    </row>
    <row r="42" spans="1:6" x14ac:dyDescent="0.25">
      <c r="A42" s="12" t="s">
        <v>41</v>
      </c>
      <c r="B42" s="19">
        <f>SUM(B9:B41)</f>
        <v>-1169429</v>
      </c>
      <c r="C42" s="20"/>
      <c r="D42" s="19">
        <f>SUM(D9:D41)</f>
        <v>4249633</v>
      </c>
      <c r="E42" s="21"/>
      <c r="F42" s="22"/>
    </row>
    <row r="43" spans="1:6" x14ac:dyDescent="0.25">
      <c r="A43" s="12" t="s">
        <v>42</v>
      </c>
      <c r="B43" s="20"/>
      <c r="C43" s="20"/>
      <c r="D43" s="20"/>
      <c r="E43" s="21"/>
    </row>
    <row r="44" spans="1:6" x14ac:dyDescent="0.25">
      <c r="A44" s="15" t="s">
        <v>43</v>
      </c>
      <c r="B44" s="16"/>
      <c r="C44" s="14"/>
      <c r="D44" s="16">
        <v>-212484</v>
      </c>
      <c r="E44" s="13"/>
    </row>
    <row r="45" spans="1:6" x14ac:dyDescent="0.25">
      <c r="A45" s="15" t="s">
        <v>44</v>
      </c>
      <c r="B45" s="16"/>
      <c r="C45" s="14"/>
      <c r="D45" s="16"/>
      <c r="E45" s="13"/>
    </row>
    <row r="46" spans="1:6" x14ac:dyDescent="0.25">
      <c r="A46" s="15" t="s">
        <v>45</v>
      </c>
      <c r="B46" s="16"/>
      <c r="C46" s="14"/>
      <c r="D46" s="16"/>
      <c r="E46" s="13"/>
    </row>
    <row r="47" spans="1:6" x14ac:dyDescent="0.25">
      <c r="A47" s="12" t="s">
        <v>46</v>
      </c>
      <c r="B47" s="23">
        <f>SUM(B42:B46)</f>
        <v>-1169429</v>
      </c>
      <c r="C47" s="21"/>
      <c r="D47" s="23">
        <f>SUM(D42:D46)</f>
        <v>4037149</v>
      </c>
      <c r="E47" s="21"/>
    </row>
    <row r="48" spans="1:6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47</v>
      </c>
      <c r="B49" s="28"/>
      <c r="C49" s="28"/>
      <c r="D49" s="28"/>
      <c r="E49" s="26"/>
    </row>
    <row r="50" spans="1:5" x14ac:dyDescent="0.25">
      <c r="A50" s="15" t="s">
        <v>48</v>
      </c>
      <c r="B50" s="29"/>
      <c r="C50" s="28"/>
      <c r="D50" s="29"/>
      <c r="E50" s="13"/>
    </row>
    <row r="51" spans="1:5" x14ac:dyDescent="0.25">
      <c r="A51" s="15" t="s">
        <v>49</v>
      </c>
      <c r="B51" s="29"/>
      <c r="C51" s="28"/>
      <c r="D51" s="29"/>
      <c r="E51" s="13"/>
    </row>
    <row r="52" spans="1:5" x14ac:dyDescent="0.25">
      <c r="A52" s="15" t="s">
        <v>50</v>
      </c>
      <c r="B52" s="29"/>
      <c r="C52" s="28"/>
      <c r="D52" s="29"/>
      <c r="E52" s="11"/>
    </row>
    <row r="53" spans="1:5" ht="15" customHeight="1" x14ac:dyDescent="0.25">
      <c r="A53" s="15" t="s">
        <v>51</v>
      </c>
      <c r="B53" s="29"/>
      <c r="C53" s="28"/>
      <c r="D53" s="29"/>
      <c r="E53" s="30"/>
    </row>
    <row r="54" spans="1:5" x14ac:dyDescent="0.25">
      <c r="A54" s="31" t="s">
        <v>52</v>
      </c>
      <c r="B54" s="29"/>
      <c r="C54" s="28"/>
      <c r="D54" s="29"/>
      <c r="E54" s="32"/>
    </row>
    <row r="55" spans="1:5" x14ac:dyDescent="0.25">
      <c r="A55" s="27" t="s">
        <v>53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54</v>
      </c>
      <c r="B57" s="38">
        <f>B47+B55</f>
        <v>-1169429</v>
      </c>
      <c r="C57" s="39"/>
      <c r="D57" s="38">
        <f>D47+D55</f>
        <v>4037149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55</v>
      </c>
      <c r="B59" s="36"/>
      <c r="C59" s="37"/>
      <c r="D59" s="36"/>
      <c r="E59" s="41"/>
    </row>
    <row r="60" spans="1:5" x14ac:dyDescent="0.25">
      <c r="A60" s="35" t="s">
        <v>56</v>
      </c>
      <c r="B60" s="16"/>
      <c r="C60" s="13"/>
      <c r="D60" s="16"/>
      <c r="E60" s="41"/>
    </row>
    <row r="61" spans="1:5" x14ac:dyDescent="0.25">
      <c r="A61" s="35" t="s">
        <v>57</v>
      </c>
      <c r="B61" s="16"/>
      <c r="C61" s="13"/>
      <c r="D61" s="16"/>
      <c r="E61" s="41"/>
    </row>
    <row r="62" spans="1:5" x14ac:dyDescent="0.25">
      <c r="A62" s="42"/>
      <c r="B62" s="48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58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2021-06-30T13:52:04Z</dcterms:created>
  <dcterms:modified xsi:type="dcterms:W3CDTF">2021-07-08T11:01:44Z</dcterms:modified>
</cp:coreProperties>
</file>