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Dokumenta\Desktop\Distributor vere\2020\Deklarime 2020\"/>
    </mc:Choice>
  </mc:AlternateContent>
  <xr:revisionPtr revIDLastSave="0" documentId="13_ncr:1_{995CA372-E77A-4595-B30B-3BC9D1E3F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5" i="1"/>
  <c r="B17" i="1"/>
  <c r="C19" i="1"/>
  <c r="C12" i="1"/>
  <c r="C23" i="1" s="1"/>
  <c r="C25" i="1" s="1"/>
  <c r="C27" i="1" s="1"/>
  <c r="B19" i="1"/>
  <c r="C17" i="1" l="1"/>
  <c r="B12" i="1"/>
  <c r="B27" i="1" s="1"/>
  <c r="M6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<sst xmlns="http://schemas.openxmlformats.org/spreadsheetml/2006/main" count="28" uniqueCount="27">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</sst>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5" t="s">
        <v>24</v>
      </c>
      <c r="B2" s="15" t="s">
        <v>23</v>
      </c>
      <c r="C2" s="15" t="s">
        <v>23</v>
      </c>
    </row>
    <row r="3" spans="1:14" ht="15" customHeight="1" x14ac:dyDescent="0.25">
      <c r="A3" s="26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27">
        <v>2020</v>
      </c>
      <c r="C5" s="1">
        <v>2019</v>
      </c>
    </row>
    <row r="6" spans="1:14" x14ac:dyDescent="0.25">
      <c r="A6" s="9" t="s">
        <v>19</v>
      </c>
      <c r="B6" s="17">
        <v>6828647</v>
      </c>
      <c r="C6" s="17">
        <v>5822543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-3655302</v>
      </c>
      <c r="C10" s="20">
        <v>-3897468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-1129858</v>
      </c>
      <c r="C11" s="20">
        <v>-606186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-487223</v>
      </c>
      <c r="C12" s="24">
        <f>SUM(C13:C14)</f>
        <v>-784224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-417500</v>
      </c>
      <c r="C13" s="20">
        <v>-672000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-69723</v>
      </c>
      <c r="C14" s="20">
        <v>-112224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>
        <v>-134974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1421290</v>
      </c>
      <c r="C17" s="6">
        <f>SUM(C6:C12,C15:C16)</f>
        <v>534665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2">
        <f>B20</f>
        <v>-57402</v>
      </c>
      <c r="C19" s="22">
        <f>C20</f>
        <v>-45064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8">
        <v>-57402</v>
      </c>
      <c r="C20" s="18">
        <v>-45064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B6+B10+B11+B12+B20+B15</f>
        <v>1363888</v>
      </c>
      <c r="C23" s="6">
        <f>C6+C10+C11+C12+C20</f>
        <v>489601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B23</f>
        <v>1363888</v>
      </c>
      <c r="C25" s="5">
        <f>C23</f>
        <v>489601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-68194</v>
      </c>
      <c r="C26" s="18">
        <v>-24480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1295694</v>
      </c>
      <c r="C27" s="2">
        <f>C25+C26</f>
        <v>465121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9"/>
      <c r="C28" s="1"/>
    </row>
    <row r="29" spans="1:14" x14ac:dyDescent="0.25">
      <c r="A29" s="1"/>
      <c r="B29" s="19"/>
      <c r="C29" s="1"/>
    </row>
    <row r="30" spans="1:14" x14ac:dyDescent="0.25">
      <c r="A30" s="1"/>
      <c r="B30" s="19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ShkodraTravel</cp:lastModifiedBy>
  <dcterms:created xsi:type="dcterms:W3CDTF">2018-06-20T15:30:23Z</dcterms:created>
  <dcterms:modified xsi:type="dcterms:W3CDTF">2021-07-21T10:34:59Z</dcterms:modified>
</cp:coreProperties>
</file>