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kSteVB6ZfL4cwc-dJyCEG2ojkvMtnweG\Zyra Andi\Consultrade Company shpk\Legj. Ngjashme\Institucione\QKB\2022\Publikim PF 2021\"/>
    </mc:Choice>
  </mc:AlternateContent>
  <xr:revisionPtr revIDLastSave="0" documentId="13_ncr:1_{9E3FA218-122F-4617-9B00-18ADCC648BF7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<sst xmlns="http://schemas.openxmlformats.org/spreadsheetml/2006/main" count="414" uniqueCount="271">
  <si>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</si>
  <si>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</si>
  <si>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</si>
  <si>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</si>
  <si>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</si>
  <si>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</si>
  <si>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</si>
  <si>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</si>
  <si>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</si>
  <si>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</si>
  <si>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</si>
  <si>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</si>
  <si>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</si>
  <si>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</si>
  <si>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</si>
  <si>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</si>
  <si>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</si>
  <si>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</si>
  <si>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</si>
  <si>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</si>
  <si>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</si>
  <si>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</si>
  <si>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</si>
  <si>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</si>
  <si>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</si>
  <si>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</si>
  <si>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</si>
  <si>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</si>
  <si>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</si>
  <si>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</si>
  <si>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</si>
  <si>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</si>
  <si>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</si>
  <si>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</si>
  <si>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</si>
  <si>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</si>
  <si>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</si>
  <si>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</si>
  <si>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</si>
  <si>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</si>
  <si>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</si>
  <si>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</si>
  <si>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</si>
  <si>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</si>
  <si>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</si>
  <si>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</si>
  <si>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</si>
  <si>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</si>
  <si>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</si>
  <si>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</si>
  <si>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</si>
  <si>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</si>
  <si>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</si>
  <si>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</si>
  <si>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</si>
  <si>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</si>
  <si>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</si>
  <si>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</si>
  <si>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</si>
  <si>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</si>
  <si>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</si>
  <si>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</si>
  <si>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</si>
  <si>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</si>
  <si>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</si>
  <si>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</si>
  <si>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</si>
  <si>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</si>
  <si>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</si>
  <si>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</si>
  <si>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</si>
  <si>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</si>
  <si>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</si>
  <si>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</si>
  <si>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</si>
  <si>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</si>
  <si>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</si>
  <si>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</si>
  <si>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</si>
  <si>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</si>
  <si>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</si>
  <si>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</si>
  <si>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</si>
  <si>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</si>
  <si>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</si>
  <si>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</si>
  <si>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</si>
  <si>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</si>
  <si>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</si>
  <si>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</si>
  <si>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</si>
  <si>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</si>
  <si>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</si>
  <si>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</si>
  <si>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</si>
  <si>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</si>
  <si>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</si>
  <si>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</si>
  <si>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</si>
  <si>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</si>
  <si>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</si>
  <si>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</si>
  <si>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</si>
  <si>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</si>
  <si>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</si>
  <si>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</si>
  <si>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</si>
  <si>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</si>
  <si>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</si>
  <si>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</si>
  <si>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</si>
  <si>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</si>
  <si>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</si>
  <si>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</si>
  <si>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</si>
  <si>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</si>
  <si>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</si>
  <si>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</si>
  <si>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</si>
  <si>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</si>
  <si>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</si>
  <si>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</si>
  <si>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</si>
  <si>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</si>
  <si>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</si>
  <si>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</si>
  <si>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</si>
  <si>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</si>
  <si>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</si>
  <si>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</si>
  <si>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</si>
  <si>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</si>
  <si>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</si>
  <si>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</si>
  <si>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</si>
  <si>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</si>
  <si>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</si>
  <si>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</si>
  <si>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</si>
  <si>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</si>
  <si>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</si>
  <si>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</si>
  <si>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</si>
  <si>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</si>
  <si>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</si>
  <si>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</si>
  <si>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</si>
  <si>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</si>
  <si>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</si>
  <si>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</si>
  <si>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</si>
  <si>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</si>
  <si>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</si>
  <si>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</si>
  <si>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</si>
  <si>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</si>
  <si>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</si>
  <si>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</si>
  <si>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</si>
  <si>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</si>
  <si>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</si>
  <si>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</si>
  <si>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</si>
  <si>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</si>
  <si>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</si>
  <si>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</si>
  <si>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</si>
  <si>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</si>
  <si>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</si>
  <si>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</si>
  <si>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</si>
  <si>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</si>
  <si>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</si>
  <si>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</si>
  <si>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</si>
  <si>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</si>
  <si>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</si>
  <si>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</si>
  <si>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</si>
  <si>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</si>
  <si>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</si>
  <si>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</si>
  <si>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</si>
  <si>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</si>
  <si>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</si>
  <si>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</si>
  <si>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</si>
  <si>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</si>
  <si>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</si>
  <si>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</si>
  <si>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</si>
  <si>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</si>
  <si>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</si>
  <si>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</si>
  <si>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</si>
  <si>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</si>
  <si>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</si>
  <si>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</si>
  <si>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</si>
  <si>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</si>
  <si>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</si>
  <si>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</si>
  <si>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</si>
  <si>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</si>
  <si>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</si>
  <si>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</si>
  <si>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</si>
  <si>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</si>
  <si>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</si>
  <si>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</si>
  <si>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</si>
  <si>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</si>
  <si>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</si>
  <si>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</si>
  <si>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</si>
  <si>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</si>
  <si>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</si>
  <si>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</si>
  <si>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</si>
  <si>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</si>
  <si>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</si>
  <si>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</si>
  <si>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</si>
  <si>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</si>
  <si>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</si>
  <si>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</si>
  <si>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</si>
  <si>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</si>
  <si>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</si>
  <si>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</si>
  <si>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</si>
  <si>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</si>
  <si>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</si>
  <si>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</si>
  <si>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</si>
  <si>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</si>
  <si>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</si>
  <si>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</si>
  <si>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</si>
  <si>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</si>
  <si>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</si>
  <si>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</si>
  <si>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</si>
  <si>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</si>
  <si>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</si>
  <si>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</si>
  <si>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</si>
  <si>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</si>
  <si>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</si>
  <si>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</si>
  <si>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</si>
  <si>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</si>
  <si>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</si>
  <si>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</si>
  <si>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</si>
  <si>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</si>
  <si>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</si>
  <si>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</si>
  <si>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</si>
  <si>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</si>
  <si>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</si>
  <si>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</si>
  <si>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</si>
  <si>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</si>
  <si>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</si>
  <si>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</si>
  <si>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</si>
  <si>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Consultrade Company</t>
  </si>
  <si>
    <t>L83424801G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</si>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</sst>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J64" sqref="J64"/>
    </sheetView>
  </sheetViews>
  <sheetFormatPr defaultColWidth="9.140625"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1570376</v>
      </c>
      <c r="C10" s="51"/>
      <c r="D10" s="81">
        <v>2584381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>
        <v>269</v>
      </c>
      <c r="C14" s="51"/>
      <c r="D14" s="81">
        <v>92712</v>
      </c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0</v>
      </c>
      <c r="C19" s="51"/>
      <c r="D19" s="81">
        <v>-10547</v>
      </c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-360000</v>
      </c>
      <c r="C22" s="51"/>
      <c r="D22" s="81">
        <v>-349000</v>
      </c>
      <c r="E22" s="50"/>
      <c r="F22" s="42"/>
    </row>
    <row r="23" spans="1:6">
      <c r="A23" s="61" t="s">
        <v>245</v>
      </c>
      <c r="B23" s="81">
        <v>-60120</v>
      </c>
      <c r="C23" s="51"/>
      <c r="D23" s="81">
        <v>-58284</v>
      </c>
      <c r="E23" s="50"/>
      <c r="F23" s="42"/>
    </row>
    <row r="24" spans="1:6">
      <c r="A24" s="61" t="s">
        <v>247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>
        <v>-9330</v>
      </c>
      <c r="E25" s="50"/>
      <c r="F25" s="42"/>
    </row>
    <row r="26" spans="1:6">
      <c r="A26" s="44" t="s">
        <v>235</v>
      </c>
      <c r="B26" s="81">
        <v>-9336</v>
      </c>
      <c r="C26" s="51"/>
      <c r="D26" s="81"/>
      <c r="E26" s="50"/>
      <c r="F26" s="42"/>
    </row>
    <row r="27" spans="1:6">
      <c r="A27" s="44" t="s">
        <v>221</v>
      </c>
      <c r="B27" s="81">
        <v>-161068</v>
      </c>
      <c r="C27" s="51"/>
      <c r="D27" s="81">
        <v>-902507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/>
      <c r="C37" s="51"/>
      <c r="D37" s="81"/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-160588</v>
      </c>
      <c r="C39" s="51"/>
      <c r="D39" s="81">
        <v>-22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819533</v>
      </c>
      <c r="C42" s="53"/>
      <c r="D42" s="82">
        <f>SUM(D9:D41)</f>
        <v>1347403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/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239</v>
      </c>
      <c r="B47" s="84">
        <f>SUM(B42:B46)</f>
        <v>819533</v>
      </c>
      <c r="C47" s="56"/>
      <c r="D47" s="84">
        <f>SUM(D42:D46)</f>
        <v>1347403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819533</v>
      </c>
      <c r="C57" s="69"/>
      <c r="D57" s="90">
        <f>D47+D55</f>
        <v>1347403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F02CAE-B28F-4BB6-ADB5-F31C5F516A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C6ADA9-6425-4F52-81C4-EE733E380C5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E7E548-D156-47B1-9CD9-84F760E592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2022-06-16T10:07:01Z</dcterms:modified>
</cp:coreProperties>
</file>