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skop\ALTIN\PRIVATE ALTINI\Altini Private 2021\Korabi Net shpk 2021\QKB 2021\"/>
    </mc:Choice>
  </mc:AlternateContent>
  <xr:revisionPtr revIDLastSave="0" documentId="13_ncr:1_{FB7C11C8-72DC-4CAC-B15D-F950DC12E294}" xr6:coauthVersionLast="44" xr6:coauthVersionMax="44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<sst xmlns="http://schemas.openxmlformats.org/spreadsheetml/2006/main" count="414" uniqueCount="271">
  <si>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</si>
  <si>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</si>
  <si>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</si>
  <si>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</si>
  <si>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</si>
  <si>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</si>
  <si>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</si>
  <si>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</si>
  <si>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</si>
  <si>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</si>
  <si>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</si>
  <si>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</si>
  <si>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</si>
  <si>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</si>
  <si>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</si>
  <si>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</si>
  <si>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</si>
  <si>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</si>
  <si>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</si>
  <si>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</si>
  <si>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</si>
  <si>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</si>
  <si>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</si>
  <si>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</si>
  <si>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</si>
  <si>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</si>
  <si>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</si>
  <si>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</si>
  <si>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</si>
  <si>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</si>
  <si>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</si>
  <si>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</si>
  <si>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</si>
  <si>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</si>
  <si>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</si>
  <si>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</si>
  <si>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</si>
  <si>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</si>
  <si>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</si>
  <si>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</si>
  <si>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</si>
  <si>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</si>
  <si>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</si>
  <si>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</si>
  <si>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</si>
  <si>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</si>
  <si>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</si>
  <si>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</si>
  <si>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</si>
  <si>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</si>
  <si>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</si>
  <si>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</si>
  <si>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</si>
  <si>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</si>
  <si>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</si>
  <si>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</si>
  <si>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</si>
  <si>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</si>
  <si>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</si>
  <si>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</si>
  <si>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</si>
  <si>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</si>
  <si>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</si>
  <si>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</si>
  <si>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</si>
  <si>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</si>
  <si>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</si>
  <si>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</si>
  <si>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</si>
  <si>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</si>
  <si>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</si>
  <si>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</si>
  <si>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</si>
  <si>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</si>
  <si>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</si>
  <si>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</si>
  <si>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</si>
  <si>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</si>
  <si>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</si>
  <si>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</si>
  <si>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</si>
  <si>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</si>
  <si>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</si>
  <si>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</si>
  <si>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</si>
  <si>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</si>
  <si>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</si>
  <si>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</si>
  <si>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</si>
  <si>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</si>
  <si>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</si>
  <si>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</si>
  <si>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</si>
  <si>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</si>
  <si>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</si>
  <si>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</si>
  <si>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</si>
  <si>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</si>
  <si>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</si>
  <si>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</si>
  <si>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</si>
  <si>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</si>
  <si>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</si>
  <si>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</si>
  <si>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</si>
  <si>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</si>
  <si>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</si>
  <si>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</si>
  <si>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</si>
  <si>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</si>
  <si>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</si>
  <si>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</si>
  <si>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</si>
  <si>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</si>
  <si>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</si>
  <si>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</si>
  <si>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</si>
  <si>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</si>
  <si>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</si>
  <si>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</si>
  <si>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</si>
  <si>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</si>
  <si>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</si>
  <si>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</si>
  <si>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</si>
  <si>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</si>
  <si>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</si>
  <si>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</si>
  <si>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</si>
  <si>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</si>
  <si>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</si>
  <si>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</si>
  <si>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</si>
  <si>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</si>
  <si>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</si>
  <si>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</si>
  <si>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</si>
  <si>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</si>
  <si>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</si>
  <si>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</si>
  <si>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</si>
  <si>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</si>
  <si>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</si>
  <si>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</si>
  <si>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</si>
  <si>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</si>
  <si>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</si>
  <si>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</si>
  <si>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</si>
  <si>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</si>
  <si>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</si>
  <si>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</si>
  <si>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</si>
  <si>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</si>
  <si>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</si>
  <si>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</si>
  <si>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</si>
  <si>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</si>
  <si>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</si>
  <si>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</si>
  <si>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</si>
  <si>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</si>
  <si>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</si>
  <si>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</si>
  <si>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</si>
  <si>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</si>
  <si>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</si>
  <si>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</si>
  <si>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</si>
  <si>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</si>
  <si>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</si>
  <si>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</si>
  <si>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</si>
  <si>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</si>
  <si>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</si>
  <si>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</si>
  <si>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</si>
  <si>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</si>
  <si>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</si>
  <si>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</si>
  <si>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</si>
  <si>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</si>
  <si>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</si>
  <si>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</si>
  <si>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</si>
  <si>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</si>
  <si>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</si>
  <si>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</si>
  <si>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</si>
  <si>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</si>
  <si>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</si>
  <si>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</si>
  <si>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</si>
  <si>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</si>
  <si>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</si>
  <si>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</si>
  <si>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</si>
  <si>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</si>
  <si>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</si>
  <si>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</si>
  <si>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</si>
  <si>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</si>
  <si>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</si>
  <si>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</si>
  <si>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</si>
  <si>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</si>
  <si>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</si>
  <si>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</si>
  <si>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</si>
  <si>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</si>
  <si>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</si>
  <si>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</si>
  <si>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</si>
  <si>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</si>
  <si>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</si>
  <si>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</si>
  <si>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</si>
  <si>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</si>
  <si>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</si>
  <si>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</si>
  <si>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</si>
  <si>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</si>
  <si>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</si>
  <si>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</si>
  <si>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</si>
  <si>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</si>
  <si>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</si>
  <si>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</si>
  <si>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</si>
  <si>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</si>
  <si>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</si>
  <si>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</si>
  <si>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</si>
  <si>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</si>
  <si>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</si>
  <si>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</si>
  <si>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</si>
  <si>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</si>
  <si>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</si>
  <si>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</si>
  <si>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</si>
  <si>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</si>
  <si>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</si>
  <si>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</si>
  <si>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</si>
  <si>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</si>
  <si>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</si>
  <si>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</si>
  <si>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</si>
  <si>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</si>
  <si>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</si>
  <si>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</si>
  <si>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</si>
  <si>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</si>
  <si>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</si>
  <si>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</si>
  <si>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</si>
  <si>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</si>
  <si>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</si>
  <si>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</si>
  <si>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</si>
  <si>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</si>
  <si>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</si>
  <si>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</si>
  <si>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</si>
  <si>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</si>
  <si>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</si>
  <si>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</si>
  <si>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</si>
  <si>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KORABI-NET</t>
  </si>
  <si>
    <t>L96413702G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</si>
</sst>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8896127</v>
      </c>
      <c r="C10" s="52"/>
      <c r="D10" s="64">
        <v>4828395</v>
      </c>
      <c r="E10" s="51"/>
      <c r="F10" s="82" t="s">
        <v>264</v>
      </c>
    </row>
    <row r="11" spans="1:6">
      <c r="A11" s="63" t="s">
        <v>261</v>
      </c>
      <c r="B11" s="64">
        <v>60950</v>
      </c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-5496871</v>
      </c>
      <c r="C19" s="52"/>
      <c r="D19" s="64">
        <v>-3405887</v>
      </c>
      <c r="E19" s="51"/>
      <c r="F19" s="42"/>
    </row>
    <row r="20" spans="1:6">
      <c r="A20" s="63" t="s">
        <v>244</v>
      </c>
      <c r="B20" s="64">
        <v>-56400</v>
      </c>
      <c r="C20" s="52"/>
      <c r="D20" s="64">
        <v>-101860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-1885910</v>
      </c>
      <c r="C22" s="52"/>
      <c r="D22" s="64"/>
      <c r="E22" s="51"/>
      <c r="F22" s="42"/>
    </row>
    <row r="23" spans="1:6">
      <c r="A23" s="63" t="s">
        <v>246</v>
      </c>
      <c r="B23" s="64">
        <v>-314947</v>
      </c>
      <c r="C23" s="52"/>
      <c r="D23" s="64">
        <v>-175851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-33132</v>
      </c>
      <c r="C39" s="52"/>
      <c r="D39" s="64">
        <v>-28828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1169817</v>
      </c>
      <c r="C42" s="55"/>
      <c r="D42" s="54">
        <f>SUM(D9:D41)</f>
        <v>1115969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1169817</v>
      </c>
      <c r="C47" s="58"/>
      <c r="D47" s="67">
        <f>SUM(D42:D46)</f>
        <v>1115969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1169817</v>
      </c>
      <c r="C57" s="77"/>
      <c r="D57" s="76">
        <f>D47+D55</f>
        <v>1115969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2022-08-02T10:28:50Z</dcterms:modified>
</cp:coreProperties>
</file>