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7"/>
  <c r="B42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<sst xmlns="http://schemas.openxmlformats.org/spreadsheetml/2006/main" count="414" uniqueCount="271">
  <si>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</si>
  <si>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</si>
  <si>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</si>
  <si>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</si>
  <si>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</si>
  <si>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</si>
  <si>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</si>
  <si>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</si>
  <si>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</si>
  <si>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</si>
  <si>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</si>
  <si>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</si>
  <si>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</si>
  <si>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</si>
  <si>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</si>
  <si>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</si>
  <si>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</si>
  <si>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</si>
  <si>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</si>
  <si>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</si>
  <si>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</si>
  <si>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</si>
  <si>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</si>
  <si>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</si>
  <si>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</si>
  <si>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</si>
  <si>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</si>
  <si>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</si>
  <si>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</si>
  <si>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</si>
  <si>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</si>
  <si>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</si>
  <si>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</si>
  <si>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</si>
  <si>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</si>
  <si>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</si>
  <si>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</si>
  <si>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</si>
  <si>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</si>
  <si>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</si>
  <si>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</si>
  <si>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</si>
  <si>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</si>
  <si>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</si>
  <si>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</si>
  <si>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</si>
  <si>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</si>
  <si>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</si>
  <si>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</si>
  <si>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</si>
  <si>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</si>
  <si>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</si>
  <si>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</si>
  <si>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</si>
  <si>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</si>
  <si>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</si>
  <si>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</si>
  <si>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</si>
  <si>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</si>
  <si>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</si>
  <si>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</si>
  <si>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</si>
  <si>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</si>
  <si>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</si>
  <si>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</si>
  <si>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</si>
  <si>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</si>
  <si>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</si>
  <si>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</si>
  <si>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</si>
  <si>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</si>
  <si>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</si>
  <si>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</si>
  <si>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</si>
  <si>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</si>
  <si>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</si>
  <si>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</si>
  <si>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</si>
  <si>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</si>
  <si>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</si>
  <si>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</si>
  <si>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</si>
  <si>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</si>
  <si>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</si>
  <si>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</si>
  <si>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</si>
  <si>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</si>
  <si>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</si>
  <si>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</si>
  <si>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</si>
  <si>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</si>
  <si>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</si>
  <si>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</si>
  <si>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</si>
  <si>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</si>
  <si>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</si>
  <si>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</si>
  <si>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</si>
  <si>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</si>
  <si>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</si>
  <si>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</si>
  <si>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</si>
  <si>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</si>
  <si>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</si>
  <si>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</si>
  <si>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</si>
  <si>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</si>
  <si>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</si>
  <si>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</si>
  <si>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</si>
  <si>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</si>
  <si>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</si>
  <si>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</si>
  <si>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</si>
  <si>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</si>
  <si>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</si>
  <si>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</si>
  <si>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</si>
  <si>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</si>
  <si>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</si>
  <si>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</si>
  <si>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</si>
  <si>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</si>
  <si>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</si>
  <si>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</si>
  <si>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</si>
  <si>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</si>
  <si>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</si>
  <si>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</si>
  <si>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</si>
  <si>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</si>
  <si>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</si>
  <si>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</si>
  <si>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</si>
  <si>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</si>
  <si>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</si>
  <si>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</si>
  <si>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</si>
  <si>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</si>
  <si>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</si>
  <si>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</si>
  <si>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</si>
  <si>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</si>
  <si>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</si>
  <si>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</si>
  <si>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</si>
  <si>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</si>
  <si>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</si>
  <si>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</si>
  <si>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</si>
  <si>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</si>
  <si>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</si>
  <si>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</si>
  <si>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</si>
  <si>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</si>
  <si>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</si>
  <si>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</si>
  <si>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</si>
  <si>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</si>
  <si>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</si>
  <si>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</si>
  <si>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</si>
  <si>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</si>
  <si>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</si>
  <si>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</si>
  <si>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</si>
  <si>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</si>
  <si>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</si>
  <si>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</si>
  <si>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</si>
  <si>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</si>
  <si>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</si>
  <si>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</si>
  <si>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</si>
  <si>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</si>
  <si>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</si>
  <si>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</si>
  <si>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</si>
  <si>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</si>
  <si>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</si>
  <si>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</si>
  <si>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</si>
  <si>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</si>
  <si>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</si>
  <si>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</si>
  <si>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</si>
  <si>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</si>
  <si>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</si>
  <si>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</si>
  <si>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</si>
  <si>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</si>
  <si>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</si>
  <si>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</si>
  <si>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</si>
  <si>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</si>
  <si>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</si>
  <si>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</si>
  <si>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</si>
  <si>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</si>
  <si>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</si>
  <si>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</si>
  <si>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</si>
  <si>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</si>
  <si>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</si>
  <si>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</si>
  <si>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</si>
  <si>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</si>
  <si>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</si>
  <si>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</si>
  <si>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</si>
  <si>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</si>
  <si>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</si>
  <si>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</si>
  <si>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</si>
  <si>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</si>
  <si>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</si>
  <si>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</si>
  <si>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</si>
  <si>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</si>
  <si>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</si>
  <si>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</si>
  <si>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</si>
  <si>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</si>
  <si>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</si>
  <si>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</si>
  <si>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</si>
  <si>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</si>
  <si>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</si>
  <si>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</si>
  <si>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</si>
  <si>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</si>
  <si>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</si>
  <si>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</si>
  <si>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</si>
  <si>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</si>
  <si>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</si>
  <si>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</si>
  <si>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</si>
  <si>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</si>
  <si>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</si>
  <si>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</si>
  <si>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</si>
  <si>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</si>
  <si>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</si>
  <si>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</si>
  <si>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</si>
  <si>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</si>
  <si>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</si>
  <si>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</si>
  <si>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</si>
  <si>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</si>
  <si>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</si>
  <si>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</si>
  <si>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</si>
  <si>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</si>
  <si>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</si>
  <si>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</si>
  <si>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</si>
  <si>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</si>
  <si>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</si>
  <si>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</si>
  <si>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</si>
  <si>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</si>
  <si>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</si>
  <si>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</si>
  <si>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</si>
  <si>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</si>
  <si>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</si>
  <si>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</si>
  <si>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OPING'S SH.P.K</t>
  </si>
  <si>
    <t>NIPT L82316001F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</si>
</sst>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29710423</v>
      </c>
      <c r="C10" s="52"/>
      <c r="D10" s="64">
        <v>41677919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101591</v>
      </c>
      <c r="C14" s="52"/>
      <c r="D14" s="64">
        <v>1379892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-12692797</v>
      </c>
      <c r="C19" s="52"/>
      <c r="D19" s="64">
        <v>-19881008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-4099885</v>
      </c>
      <c r="C22" s="52"/>
      <c r="D22" s="64">
        <v>-5025232</v>
      </c>
      <c r="E22" s="51"/>
      <c r="F22" s="42"/>
    </row>
    <row r="23" spans="1:6">
      <c r="A23" s="63" t="s">
        <v>245</v>
      </c>
      <c r="B23" s="64">
        <v>-684681</v>
      </c>
      <c r="C23" s="52"/>
      <c r="D23" s="64">
        <v>-839214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-347413</v>
      </c>
      <c r="E26" s="51"/>
      <c r="F26" s="42"/>
    </row>
    <row r="27" spans="1:6">
      <c r="A27" s="45" t="s">
        <v>221</v>
      </c>
      <c r="B27" s="64">
        <v>-13848971</v>
      </c>
      <c r="C27" s="52"/>
      <c r="D27" s="64">
        <v>-15369394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-1526320</v>
      </c>
      <c r="C42" s="55"/>
      <c r="D42" s="54">
        <f>SUM(D9:D41)</f>
        <v>1595550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-116750</v>
      </c>
      <c r="C44" s="52"/>
      <c r="D44" s="64">
        <v>-151528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-1643070</v>
      </c>
      <c r="C47" s="58"/>
      <c r="D47" s="67">
        <f>SUM(D42:D46)</f>
        <v>1444022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-1643070</v>
      </c>
      <c r="C57" s="77"/>
      <c r="D57" s="76">
        <f>D47+D55</f>
        <v>1444022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2021-08-01T15:28:52Z</dcterms:modified>
</cp:coreProperties>
</file>