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Z:\CLIENT BSC\SUBJEKTE ME TVSH\SOCIALBOOKER SHPK\VITI 2021\Bilanc 2021\QKB\"/>
    </mc:Choice>
  </mc:AlternateContent>
  <xr:revisionPtr revIDLastSave="0" documentId="13_ncr:1_{3CDEC12B-F703-4F5B-A3CC-13B33A48CFAF}" xr6:coauthVersionLast="36" xr6:coauthVersionMax="36" xr10:uidLastSave="{00000000-0000-0000-0000-000000000000}"/>
  <bookViews>
    <workbookView xWindow="0" yWindow="0" windowWidth="28800" windowHeight="14025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B12" i="6" l="1"/>
  <c r="B17" i="6" l="1"/>
  <c r="B25" i="6" l="1"/>
  <c r="B27" i="6" l="1"/>
  <c r="C12" i="6" l="1"/>
  <c r="C17" i="6" l="1"/>
  <c r="C25" i="6" s="1"/>
  <c r="C27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<sst xmlns="http://schemas.openxmlformats.org/spreadsheetml/2006/main" count="26" uniqueCount="25">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</sst>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9" formatCode="_-* #,##0.00\ _€_-;\-* #,##0.00\ _€_-;_-* &quot;-&quot;??\ _€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/>
    <xf numFmtId="0" fontId="9" fillId="0" borderId="0" xfId="0" applyFont="1" applyBorder="1" applyAlignment="1">
      <alignment horizontal="left" vertical="center" indent="3"/>
    </xf>
    <xf numFmtId="165" fontId="0" fillId="0" borderId="0" xfId="2" applyNumberFormat="1" applyFont="1" applyBorder="1"/>
    <xf numFmtId="165" fontId="0" fillId="0" borderId="0" xfId="2" applyNumberFormat="1" applyFont="1"/>
    <xf numFmtId="165" fontId="13" fillId="2" borderId="1" xfId="2" applyNumberFormat="1" applyFont="1" applyFill="1" applyBorder="1" applyAlignment="1">
      <alignment vertical="center"/>
    </xf>
    <xf numFmtId="165" fontId="13" fillId="0" borderId="0" xfId="2" applyNumberFormat="1" applyFont="1" applyBorder="1" applyAlignment="1">
      <alignment vertical="center"/>
    </xf>
    <xf numFmtId="165" fontId="13" fillId="3" borderId="3" xfId="2" applyNumberFormat="1" applyFont="1" applyFill="1" applyBorder="1" applyAlignment="1">
      <alignment vertical="center"/>
    </xf>
    <xf numFmtId="165" fontId="13" fillId="3" borderId="2" xfId="2" applyNumberFormat="1" applyFont="1" applyFill="1" applyBorder="1" applyAlignment="1">
      <alignment vertical="center"/>
    </xf>
    <xf numFmtId="165" fontId="14" fillId="0" borderId="0" xfId="2" applyNumberFormat="1" applyFont="1" applyBorder="1"/>
    <xf numFmtId="165" fontId="15" fillId="0" borderId="0" xfId="2" applyNumberFormat="1" applyFont="1" applyBorder="1" applyAlignment="1">
      <alignment vertical="center"/>
    </xf>
    <xf numFmtId="165" fontId="13" fillId="3" borderId="0" xfId="2" applyNumberFormat="1" applyFont="1" applyFill="1" applyBorder="1" applyAlignment="1">
      <alignment vertical="center"/>
    </xf>
    <xf numFmtId="165" fontId="13" fillId="0" borderId="0" xfId="2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7" fillId="0" borderId="0" xfId="2" applyNumberFormat="1" applyFont="1" applyAlignment="1">
      <alignment horizontal="center"/>
    </xf>
    <xf numFmtId="165" fontId="4" fillId="0" borderId="0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5">
    <cellStyle name="Comma" xfId="2" builtinId="3"/>
    <cellStyle name="Comma 2" xfId="10" xr:uid="{00000000-0005-0000-0000-000001000000}"/>
    <cellStyle name="Comma 3" xfId="11" xr:uid="{00000000-0005-0000-0000-000002000000}"/>
    <cellStyle name="Comma 4" xfId="4" xr:uid="{8494E958-920D-4721-9F23-DB80D3CD2C42}"/>
    <cellStyle name="Comma 5" xfId="9" xr:uid="{00000000-0005-0000-0000-00002F000000}"/>
    <cellStyle name="Comma 6" xfId="7" xr:uid="{00000000-0005-0000-0000-000033000000}"/>
    <cellStyle name="Comma 7" xfId="24" xr:uid="{00000000-0005-0000-0000-000044000000}"/>
    <cellStyle name="Migliaia 2" xfId="12" xr:uid="{00000000-0005-0000-0000-000004000000}"/>
    <cellStyle name="Migliaia 2 2" xfId="13" xr:uid="{00000000-0005-0000-0000-000005000000}"/>
    <cellStyle name="Normal" xfId="0" builtinId="0"/>
    <cellStyle name="Normal 10" xfId="8" xr:uid="{00000000-0005-0000-0000-000035000000}"/>
    <cellStyle name="Normal 10 2" xfId="22" xr:uid="{00000000-0005-0000-0000-000035000000}"/>
    <cellStyle name="Normal 11" xfId="21" xr:uid="{00000000-0005-0000-0000-000007000000}"/>
    <cellStyle name="Normal 12" xfId="6" xr:uid="{00000000-0005-0000-0000-000039000000}"/>
    <cellStyle name="Normal 13" xfId="23" xr:uid="{00000000-0005-0000-0000-000045000000}"/>
    <cellStyle name="Normal 2" xfId="14" xr:uid="{00000000-0005-0000-0000-000008000000}"/>
    <cellStyle name="Normal 3" xfId="1" xr:uid="{00000000-0005-0000-0000-000001000000}"/>
    <cellStyle name="Normal 3 2" xfId="15" xr:uid="{00000000-0005-0000-0000-000009000000}"/>
    <cellStyle name="Normal 4" xfId="5" xr:uid="{5C8A0D91-154F-4453-A3C3-007E225D29CB}"/>
    <cellStyle name="Normal 5" xfId="3" xr:uid="{873C2484-0B95-4AD1-A76B-A8CF5A2538FC}"/>
    <cellStyle name="Normal 6" xfId="17" xr:uid="{00000000-0005-0000-0000-00000C000000}"/>
    <cellStyle name="Normal 7" xfId="18" xr:uid="{00000000-0005-0000-0000-00000D000000}"/>
    <cellStyle name="Normal 8" xfId="19" xr:uid="{00000000-0005-0000-0000-00000E000000}"/>
    <cellStyle name="Normal 9" xfId="20" xr:uid="{00000000-0005-0000-0000-00000F000000}"/>
    <cellStyle name="Normale 2" xfId="16" xr:uid="{00000000-0005-0000-0000-000010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30"/>
  <sheetViews>
    <sheetView tabSelected="1" zoomScaleNormal="100" workbookViewId="0">
      <selection activeCell="D30" sqref="D30"/>
    </sheetView>
  </sheetViews>
  <sheetFormatPr defaultRowHeight="15" x14ac:dyDescent="0.25"/>
  <cols>
    <col min="1" max="1" width="59.7109375" customWidth="1"/>
    <col min="2" max="3" width="14.140625" style="13" bestFit="1" customWidth="1"/>
  </cols>
  <sheetData>
    <row r="1" spans="1:4" ht="15.75" x14ac:dyDescent="0.25">
      <c r="A1" s="10"/>
      <c r="B1" s="23">
        <v>2021</v>
      </c>
      <c r="C1" s="23">
        <v>2020</v>
      </c>
    </row>
    <row r="2" spans="1:4" ht="15" customHeight="1" x14ac:dyDescent="0.25">
      <c r="A2" s="25" t="s">
        <v>8</v>
      </c>
      <c r="B2" s="24" t="s">
        <v>0</v>
      </c>
      <c r="C2" s="24" t="s">
        <v>0</v>
      </c>
    </row>
    <row r="3" spans="1:4" ht="15" customHeight="1" x14ac:dyDescent="0.25">
      <c r="A3" s="26"/>
      <c r="B3" s="24" t="s">
        <v>1</v>
      </c>
      <c r="C3" s="24" t="s">
        <v>2</v>
      </c>
    </row>
    <row r="4" spans="1:4" x14ac:dyDescent="0.25">
      <c r="A4" s="1" t="s">
        <v>14</v>
      </c>
      <c r="B4" s="18"/>
      <c r="C4" s="18"/>
      <c r="D4" s="13"/>
    </row>
    <row r="5" spans="1:4" x14ac:dyDescent="0.25">
      <c r="B5" s="19"/>
      <c r="C5" s="19"/>
      <c r="D5" s="13"/>
    </row>
    <row r="6" spans="1:4" x14ac:dyDescent="0.25">
      <c r="A6" s="5" t="s">
        <v>9</v>
      </c>
      <c r="B6" s="15">
        <v>60651453</v>
      </c>
      <c r="C6" s="15">
        <v>77205913</v>
      </c>
      <c r="D6" s="13"/>
    </row>
    <row r="7" spans="1:4" x14ac:dyDescent="0.25">
      <c r="A7" s="5" t="s">
        <v>15</v>
      </c>
      <c r="B7" s="18"/>
      <c r="C7" s="18"/>
      <c r="D7" s="13"/>
    </row>
    <row r="8" spans="1:4" ht="25.5" x14ac:dyDescent="0.25">
      <c r="A8" s="22" t="s">
        <v>16</v>
      </c>
      <c r="B8" s="18"/>
      <c r="C8" s="18"/>
      <c r="D8" s="13"/>
    </row>
    <row r="9" spans="1:4" ht="25.5" x14ac:dyDescent="0.25">
      <c r="A9" s="22" t="s">
        <v>17</v>
      </c>
      <c r="B9" s="18"/>
      <c r="C9" s="18"/>
      <c r="D9" s="13"/>
    </row>
    <row r="10" spans="1:4" x14ac:dyDescent="0.25">
      <c r="A10" s="5" t="s">
        <v>18</v>
      </c>
      <c r="B10" s="15"/>
      <c r="C10" s="15"/>
      <c r="D10" s="13"/>
    </row>
    <row r="11" spans="1:4" x14ac:dyDescent="0.25">
      <c r="A11" s="5" t="s">
        <v>19</v>
      </c>
      <c r="B11" s="15">
        <v>-56287084</v>
      </c>
      <c r="C11" s="15">
        <v>-74658853</v>
      </c>
      <c r="D11" s="13"/>
    </row>
    <row r="12" spans="1:4" x14ac:dyDescent="0.25">
      <c r="A12" s="5" t="s">
        <v>20</v>
      </c>
      <c r="B12" s="20">
        <f>B13+B14</f>
        <v>-1370776</v>
      </c>
      <c r="C12" s="20">
        <f>C13+C14</f>
        <v>-1303539</v>
      </c>
      <c r="D12" s="13"/>
    </row>
    <row r="13" spans="1:4" x14ac:dyDescent="0.25">
      <c r="A13" s="11" t="s">
        <v>10</v>
      </c>
      <c r="B13" s="15">
        <v>-1174615</v>
      </c>
      <c r="C13" s="15">
        <v>-1117000</v>
      </c>
      <c r="D13" s="13"/>
    </row>
    <row r="14" spans="1:4" x14ac:dyDescent="0.25">
      <c r="A14" s="11" t="s">
        <v>22</v>
      </c>
      <c r="B14" s="15">
        <v>-196161</v>
      </c>
      <c r="C14" s="15">
        <v>-186539</v>
      </c>
      <c r="D14" s="13"/>
    </row>
    <row r="15" spans="1:4" x14ac:dyDescent="0.25">
      <c r="A15" s="5" t="s">
        <v>21</v>
      </c>
      <c r="B15" s="15">
        <v>-206856</v>
      </c>
      <c r="C15" s="15">
        <v>0</v>
      </c>
      <c r="D15" s="13"/>
    </row>
    <row r="16" spans="1:4" x14ac:dyDescent="0.25">
      <c r="A16" s="5" t="s">
        <v>4</v>
      </c>
      <c r="B16" s="15">
        <v>-499128</v>
      </c>
      <c r="C16" s="15">
        <v>-3011</v>
      </c>
      <c r="D16" s="13"/>
    </row>
    <row r="17" spans="1:4" x14ac:dyDescent="0.25">
      <c r="A17" s="7" t="s">
        <v>11</v>
      </c>
      <c r="B17" s="14">
        <f>B6+B16+B15+B12+B11</f>
        <v>2287609</v>
      </c>
      <c r="C17" s="14">
        <f>C6+C16+C15+C12+C11</f>
        <v>1240510</v>
      </c>
      <c r="D17" s="13"/>
    </row>
    <row r="18" spans="1:4" x14ac:dyDescent="0.25">
      <c r="A18" s="3"/>
      <c r="B18" s="15"/>
      <c r="C18" s="15"/>
      <c r="D18" s="13"/>
    </row>
    <row r="19" spans="1:4" x14ac:dyDescent="0.25">
      <c r="A19" s="2" t="s">
        <v>5</v>
      </c>
      <c r="B19" s="19"/>
      <c r="C19" s="19"/>
      <c r="D19" s="13"/>
    </row>
    <row r="20" spans="1:4" x14ac:dyDescent="0.25">
      <c r="A20" s="8" t="s">
        <v>13</v>
      </c>
      <c r="B20" s="19"/>
      <c r="C20" s="19"/>
      <c r="D20" s="13"/>
    </row>
    <row r="21" spans="1:4" x14ac:dyDescent="0.25">
      <c r="A21" s="5" t="s">
        <v>6</v>
      </c>
      <c r="B21" s="15">
        <v>226083</v>
      </c>
      <c r="C21" s="15"/>
      <c r="D21" s="13"/>
    </row>
    <row r="22" spans="1:4" x14ac:dyDescent="0.25">
      <c r="A22" s="5" t="s">
        <v>12</v>
      </c>
      <c r="B22" s="15">
        <v>0</v>
      </c>
      <c r="C22" s="15"/>
      <c r="D22" s="13"/>
    </row>
    <row r="23" spans="1:4" x14ac:dyDescent="0.25">
      <c r="A23" s="3" t="s">
        <v>3</v>
      </c>
      <c r="B23" s="14">
        <f>SUM(B20:B22)</f>
        <v>226083</v>
      </c>
      <c r="C23" s="14">
        <f t="shared" ref="C23" si="0">SUM(C20:C22)</f>
        <v>0</v>
      </c>
      <c r="D23" s="13"/>
    </row>
    <row r="24" spans="1:4" x14ac:dyDescent="0.25">
      <c r="A24" s="9"/>
      <c r="B24" s="21"/>
      <c r="C24" s="21"/>
      <c r="D24" s="13"/>
    </row>
    <row r="25" spans="1:4" ht="15.75" thickBot="1" x14ac:dyDescent="0.3">
      <c r="A25" s="9" t="s">
        <v>7</v>
      </c>
      <c r="B25" s="16">
        <f>B17+B23</f>
        <v>2513692</v>
      </c>
      <c r="C25" s="16">
        <f>C17+C23</f>
        <v>1240510</v>
      </c>
      <c r="D25" s="13"/>
    </row>
    <row r="26" spans="1:4" x14ac:dyDescent="0.25">
      <c r="A26" s="6" t="s">
        <v>23</v>
      </c>
      <c r="B26" s="15">
        <v>-451923</v>
      </c>
      <c r="C26" s="15">
        <v>-186528</v>
      </c>
      <c r="D26" s="13"/>
    </row>
    <row r="27" spans="1:4" ht="15.75" thickBot="1" x14ac:dyDescent="0.3">
      <c r="A27" s="9" t="s">
        <v>24</v>
      </c>
      <c r="B27" s="17">
        <f>B25+B26</f>
        <v>2061769</v>
      </c>
      <c r="C27" s="17">
        <f>C25+C26</f>
        <v>1053982</v>
      </c>
      <c r="D27" s="13"/>
    </row>
    <row r="28" spans="1:4" ht="15.75" thickTop="1" x14ac:dyDescent="0.25">
      <c r="A28" s="4"/>
      <c r="B28" s="18"/>
      <c r="C28" s="18"/>
      <c r="D28" s="13"/>
    </row>
    <row r="29" spans="1:4" x14ac:dyDescent="0.25">
      <c r="A29" s="4"/>
      <c r="B29" s="12"/>
      <c r="C29" s="12"/>
      <c r="D29" s="13"/>
    </row>
    <row r="30" spans="1:4" x14ac:dyDescent="0.25">
      <c r="A30" s="4"/>
      <c r="B30" s="12"/>
      <c r="C30" s="12"/>
      <c r="D30" s="13"/>
    </row>
  </sheetData>
  <mergeCells count="1">
    <mergeCell ref="A2:A3"/>
  </mergeCell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pc1</cp:lastModifiedBy>
  <cp:lastPrinted>2022-03-29T10:05:57Z</cp:lastPrinted>
  <dcterms:created xsi:type="dcterms:W3CDTF">2016-08-04T12:40:37Z</dcterms:created>
  <dcterms:modified xsi:type="dcterms:W3CDTF">2022-07-23T09:37:31Z</dcterms:modified>
</cp:coreProperties>
</file>