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20730" windowHeight="11160" tabRatio="801"/>
  </bookViews>
  <sheets>
    <sheet name="2.1-Pasqyra e Perform. (natyra)" sheetId="18" r:id="rId1"/>
  </sheet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D57" i="18" s="1"/>
  <c r="B47" i="18"/>
  <c r="B57" i="18" s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<sst xmlns="http://schemas.openxmlformats.org/spreadsheetml/2006/main" count="60" uniqueCount="58">
  <si>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</si>
  <si>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</si>
  <si>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</si>
  <si>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</si>
  <si>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</si>
  <si>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</si>
  <si>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</si>
  <si>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</si>
  <si>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</si>
  <si>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</si>
  <si>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</si>
  <si>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</si>
  <si>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</si>
  <si>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</si>
  <si>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</si>
  <si>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</si>
  <si>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</si>
  <si>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</si>
  <si>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</si>
  <si>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</si>
  <si>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</si>
  <si>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</si>
  <si>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</si>
  <si>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</si>
  <si>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</si>
  <si>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</si>
  <si>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</si>
  <si>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</si>
  <si>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</si>
  <si>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</si>
  <si>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</si>
  <si>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</si>
  <si>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</si>
  <si>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</si>
  <si>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</si>
  <si>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</si>
  <si>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</si>
  <si>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</si>
  <si>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</si>
  <si>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</si>
  <si>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</si>
  <si>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</si>
  <si>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</si>
  <si>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</si>
  <si>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</si>
  <si>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</si>
  <si>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</si>
  <si>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</si>
  <si>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</si>
  <si>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</si>
  <si>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</si>
  <si>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</si>
  <si>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</si>
  <si>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</si>
  <si>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Shpenzime te pa zbritshme</t>
  </si>
  <si>
    <t>Pasqyrat financiare te vitit 2021</t>
  </si>
  <si>
    <t>FAZION SHPK</t>
  </si>
  <si>
    <t>NIPT L84805202M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</si>
</sst>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4"/>
  <sheetViews>
    <sheetView showGridLines="0" tabSelected="1" workbookViewId="0">
      <selection activeCell="B84" sqref="B83:B84"/>
    </sheetView>
  </sheetViews>
  <sheetFormatPr defaultColWidth="9.140625" defaultRowHeight="15"/>
  <cols>
    <col min="1" max="1" width="70.1406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55</v>
      </c>
    </row>
    <row r="2" spans="1:5">
      <c r="A2" s="15" t="s">
        <v>56</v>
      </c>
    </row>
    <row r="3" spans="1:5">
      <c r="A3" s="15" t="s">
        <v>57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 ht="12" customHeight="1">
      <c r="A7" s="12"/>
      <c r="B7" s="8" t="s">
        <v>3</v>
      </c>
      <c r="C7" s="8"/>
      <c r="D7" s="8" t="s">
        <v>4</v>
      </c>
      <c r="E7" s="22"/>
    </row>
    <row r="8" spans="1:5" ht="9" customHeight="1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30837759</v>
      </c>
      <c r="C10" s="17"/>
      <c r="D10" s="29">
        <v>6442532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 ht="29.25">
      <c r="A15" s="10" t="s">
        <v>7</v>
      </c>
      <c r="B15" s="29"/>
      <c r="C15" s="17"/>
      <c r="D15" s="29"/>
      <c r="E15" s="16"/>
    </row>
    <row r="16" spans="1:5" ht="29.2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-3940274</v>
      </c>
      <c r="C19" s="17"/>
      <c r="D19" s="29">
        <v>-3054376</v>
      </c>
      <c r="E19" s="16"/>
    </row>
    <row r="20" spans="1:5">
      <c r="A20" s="28" t="s">
        <v>35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36</v>
      </c>
      <c r="B22" s="29">
        <v>-2880000</v>
      </c>
      <c r="C22" s="17"/>
      <c r="D22" s="29">
        <v>-2168000</v>
      </c>
      <c r="E22" s="16"/>
    </row>
    <row r="23" spans="1:5">
      <c r="A23" s="28" t="s">
        <v>37</v>
      </c>
      <c r="B23" s="29">
        <v>-480960</v>
      </c>
      <c r="C23" s="17"/>
      <c r="D23" s="29">
        <v>-362056</v>
      </c>
      <c r="E23" s="16"/>
    </row>
    <row r="24" spans="1:5">
      <c r="A24" s="28" t="s">
        <v>39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-1296731</v>
      </c>
      <c r="C26" s="17"/>
      <c r="D26" s="29"/>
      <c r="E26" s="16"/>
    </row>
    <row r="27" spans="1:5">
      <c r="A27" s="10" t="s">
        <v>12</v>
      </c>
      <c r="B27" s="29"/>
      <c r="C27" s="17"/>
      <c r="D27" s="29"/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40</v>
      </c>
      <c r="B29" s="29"/>
      <c r="C29" s="17"/>
      <c r="D29" s="29"/>
      <c r="E29" s="16"/>
    </row>
    <row r="30" spans="1:5" ht="15" customHeight="1">
      <c r="A30" s="28" t="s">
        <v>38</v>
      </c>
      <c r="B30" s="29"/>
      <c r="C30" s="17"/>
      <c r="D30" s="29"/>
      <c r="E30" s="16"/>
    </row>
    <row r="31" spans="1:5" ht="15" customHeight="1">
      <c r="A31" s="28" t="s">
        <v>47</v>
      </c>
      <c r="B31" s="29"/>
      <c r="C31" s="17"/>
      <c r="D31" s="29"/>
      <c r="E31" s="16"/>
    </row>
    <row r="32" spans="1:5" ht="15" customHeight="1">
      <c r="A32" s="28" t="s">
        <v>41</v>
      </c>
      <c r="B32" s="29"/>
      <c r="C32" s="17"/>
      <c r="D32" s="29"/>
      <c r="E32" s="16"/>
    </row>
    <row r="33" spans="1:5" ht="15" customHeight="1">
      <c r="A33" s="28" t="s">
        <v>46</v>
      </c>
      <c r="B33" s="29"/>
      <c r="C33" s="17"/>
      <c r="D33" s="29"/>
      <c r="E33" s="16"/>
    </row>
    <row r="34" spans="1:5" ht="15" customHeight="1">
      <c r="A34" s="28" t="s">
        <v>42</v>
      </c>
      <c r="B34" s="29"/>
      <c r="C34" s="17"/>
      <c r="D34" s="29"/>
      <c r="E34" s="16"/>
    </row>
    <row r="35" spans="1:5" ht="29.2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43</v>
      </c>
      <c r="B37" s="29"/>
      <c r="C37" s="17"/>
      <c r="D37" s="29"/>
      <c r="E37" s="16"/>
    </row>
    <row r="38" spans="1:5" ht="30">
      <c r="A38" s="28" t="s">
        <v>45</v>
      </c>
      <c r="B38" s="29"/>
      <c r="C38" s="17"/>
      <c r="D38" s="29"/>
      <c r="E38" s="16"/>
    </row>
    <row r="39" spans="1:5">
      <c r="A39" s="28" t="s">
        <v>44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54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22239794</v>
      </c>
      <c r="C42" s="20"/>
      <c r="D42" s="19">
        <f>SUM(D9:D41)</f>
        <v>858100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-3335969</v>
      </c>
      <c r="C44" s="17"/>
      <c r="D44" s="29">
        <v>-42905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31</v>
      </c>
      <c r="B47" s="32">
        <f>SUM(B42:B46)</f>
        <v>18903825</v>
      </c>
      <c r="C47" s="23"/>
      <c r="D47" s="32">
        <f>SUM(D42:D46)</f>
        <v>815195</v>
      </c>
      <c r="E47" s="23"/>
    </row>
    <row r="48" spans="1:5" ht="11.25" customHeight="1" thickBot="1">
      <c r="A48" s="33"/>
      <c r="B48" s="34"/>
      <c r="C48" s="34"/>
      <c r="D48" s="34"/>
      <c r="E48" s="24"/>
    </row>
    <row r="49" spans="1:5" ht="15.75" thickTop="1">
      <c r="A49" s="35" t="s">
        <v>32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 ht="30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</row>
    <row r="56" spans="1:5" ht="9" customHeight="1">
      <c r="A56" s="38"/>
      <c r="B56" s="39"/>
      <c r="C56" s="40"/>
      <c r="D56" s="39"/>
      <c r="E56" s="25"/>
    </row>
    <row r="57" spans="1:5" ht="15.75" thickBot="1">
      <c r="A57" s="35" t="s">
        <v>34</v>
      </c>
      <c r="B57" s="41">
        <f>B47+B55-B41</f>
        <v>18903825</v>
      </c>
      <c r="C57" s="42"/>
      <c r="D57" s="41">
        <f>D47+D55-D41</f>
        <v>815195</v>
      </c>
      <c r="E57" s="25"/>
    </row>
    <row r="58" spans="1:5" ht="4.5" customHeight="1" thickTop="1">
      <c r="A58" s="38"/>
      <c r="B58" s="39"/>
      <c r="C58" s="40"/>
      <c r="D58" s="39"/>
      <c r="E58" s="25"/>
    </row>
    <row r="59" spans="1:5" ht="9.75" customHeight="1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5" t="s">
        <v>48</v>
      </c>
      <c r="B63" s="4"/>
      <c r="C63" s="4"/>
      <c r="D63" s="4"/>
      <c r="E63" s="26"/>
    </row>
    <row r="64" spans="1:5">
      <c r="A64" s="44"/>
      <c r="B64" s="2"/>
      <c r="C64" s="2"/>
      <c r="D64" s="2"/>
      <c r="E64" s="27"/>
    </row>
  </sheetData>
  <pageMargins left="0.70866141732283472" right="0.70866141732283472" top="0.74803149606299213" bottom="0.74803149606299213" header="0.31496062992125984" footer="0.31496062992125984"/>
  <pageSetup scale="7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2022-03-30T09:18:35Z</cp:lastPrinted>
  <dcterms:created xsi:type="dcterms:W3CDTF">2012-01-19T09:31:29Z</dcterms:created>
  <dcterms:modified xsi:type="dcterms:W3CDTF">2022-07-29T08:16:20Z</dcterms:modified>
</cp:coreProperties>
</file>