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6" i="18"/>
  <c r="B23"/>
  <c r="B22"/>
  <c r="B20"/>
  <c r="D42"/>
  <c r="D23"/>
  <c r="B42" l="1"/>
  <c r="B47" s="1"/>
  <c r="D55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<sst xmlns="http://schemas.openxmlformats.org/spreadsheetml/2006/main" count="415" uniqueCount="272">
  <si>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</si>
  <si>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</si>
  <si>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</si>
  <si>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</si>
  <si>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</si>
  <si>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</si>
  <si>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</si>
  <si>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</si>
  <si>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</si>
  <si>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</si>
  <si>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</si>
  <si>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</si>
  <si>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</si>
  <si>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</si>
  <si>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</si>
  <si>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</si>
  <si>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</si>
  <si>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</si>
  <si>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</si>
  <si>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</si>
  <si>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</si>
  <si>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</si>
  <si>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</si>
  <si>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</si>
  <si>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</si>
  <si>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</si>
  <si>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</si>
  <si>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</si>
  <si>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</si>
  <si>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</si>
  <si>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</si>
  <si>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</si>
  <si>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</si>
  <si>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</si>
  <si>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</si>
  <si>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</si>
  <si>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</si>
  <si>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</si>
  <si>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</si>
  <si>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</si>
  <si>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</si>
  <si>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</si>
  <si>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</si>
  <si>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</si>
  <si>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</si>
  <si>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</si>
  <si>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</si>
  <si>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</si>
  <si>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</si>
  <si>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</si>
  <si>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</si>
  <si>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</si>
  <si>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</si>
  <si>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</si>
  <si>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</si>
  <si>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</si>
  <si>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</si>
  <si>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</si>
  <si>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</si>
  <si>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</si>
  <si>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</si>
  <si>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</si>
  <si>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</si>
  <si>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</si>
  <si>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</si>
  <si>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</si>
  <si>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</si>
  <si>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</si>
  <si>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</si>
  <si>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</si>
  <si>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</si>
  <si>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</si>
  <si>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</si>
  <si>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</si>
  <si>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</si>
  <si>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</si>
  <si>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</si>
  <si>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</si>
  <si>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</si>
  <si>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</si>
  <si>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</si>
  <si>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</si>
  <si>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</si>
  <si>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</si>
  <si>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</si>
  <si>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</si>
  <si>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</si>
  <si>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</si>
  <si>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</si>
  <si>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</si>
  <si>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</si>
  <si>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</si>
  <si>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</si>
  <si>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</si>
  <si>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</si>
  <si>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</si>
  <si>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</si>
  <si>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</si>
  <si>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</si>
  <si>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</si>
  <si>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</si>
  <si>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</si>
  <si>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</si>
  <si>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</si>
  <si>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</si>
  <si>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</si>
  <si>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</si>
  <si>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</si>
  <si>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</si>
  <si>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</si>
  <si>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</si>
  <si>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</si>
  <si>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</si>
  <si>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</si>
  <si>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</si>
  <si>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</si>
  <si>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</si>
  <si>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</si>
  <si>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</si>
  <si>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</si>
  <si>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</si>
  <si>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</si>
  <si>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</si>
  <si>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</si>
  <si>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</si>
  <si>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</si>
  <si>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</si>
  <si>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</si>
  <si>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</si>
  <si>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</si>
  <si>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</si>
  <si>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</si>
  <si>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</si>
  <si>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</si>
  <si>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</si>
  <si>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</si>
  <si>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</si>
  <si>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</si>
  <si>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</si>
  <si>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</si>
  <si>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</si>
  <si>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</si>
  <si>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</si>
  <si>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</si>
  <si>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</si>
  <si>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</si>
  <si>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</si>
  <si>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</si>
  <si>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</si>
  <si>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</si>
  <si>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</si>
  <si>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</si>
  <si>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</si>
  <si>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</si>
  <si>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</si>
  <si>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</si>
  <si>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</si>
  <si>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</si>
  <si>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</si>
  <si>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</si>
  <si>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</si>
  <si>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</si>
  <si>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</si>
  <si>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</si>
  <si>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</si>
  <si>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</si>
  <si>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</si>
  <si>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</si>
  <si>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</si>
  <si>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</si>
  <si>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</si>
  <si>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</si>
  <si>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</si>
  <si>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</si>
  <si>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</si>
  <si>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</si>
  <si>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</si>
  <si>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</si>
  <si>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</si>
  <si>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</si>
  <si>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</si>
  <si>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</si>
  <si>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</si>
  <si>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</si>
  <si>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</si>
  <si>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</si>
  <si>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</si>
  <si>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</si>
  <si>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</si>
  <si>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</si>
  <si>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</si>
  <si>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</si>
  <si>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</si>
  <si>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</si>
  <si>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</si>
  <si>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</si>
  <si>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</si>
  <si>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</si>
  <si>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</si>
  <si>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</si>
  <si>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</si>
  <si>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</si>
  <si>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</si>
  <si>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</si>
  <si>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</si>
  <si>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</si>
  <si>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</si>
  <si>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</si>
  <si>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</si>
  <si>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</si>
  <si>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</si>
  <si>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</si>
  <si>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</si>
  <si>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</si>
  <si>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</si>
  <si>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</si>
  <si>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</si>
  <si>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</si>
  <si>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</si>
  <si>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</si>
  <si>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</si>
  <si>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</si>
  <si>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</si>
  <si>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</si>
  <si>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</si>
  <si>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</si>
  <si>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</si>
  <si>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</si>
  <si>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</si>
  <si>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</si>
  <si>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</si>
  <si>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</si>
  <si>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</si>
  <si>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</si>
  <si>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</si>
  <si>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</si>
  <si>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</si>
  <si>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</si>
  <si>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</si>
  <si>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</si>
  <si>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</si>
  <si>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</si>
  <si>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</si>
  <si>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</si>
  <si>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</si>
  <si>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</si>
  <si>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</si>
  <si>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</si>
  <si>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</si>
  <si>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</si>
  <si>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</si>
  <si>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</si>
  <si>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</si>
  <si>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</si>
  <si>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</si>
  <si>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</si>
  <si>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</si>
  <si>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</si>
  <si>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</si>
  <si>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</si>
  <si>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</si>
  <si>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</si>
  <si>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</si>
  <si>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</si>
  <si>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</si>
  <si>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</si>
  <si>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</si>
  <si>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</si>
  <si>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</si>
  <si>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</si>
  <si>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</si>
  <si>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ANIMATED SOCIETY SHPK,L82411005P,LEK/MIJE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</si>
</sst>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J43" sqref="J43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2021</v>
      </c>
      <c r="C8" s="46"/>
      <c r="D8" s="44">
        <v>2020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9456972</v>
      </c>
      <c r="C10" s="51"/>
      <c r="D10" s="63">
        <v>4653363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>
        <v>-113676</v>
      </c>
      <c r="E19" s="50"/>
      <c r="F19" s="42"/>
    </row>
    <row r="20" spans="1:6">
      <c r="A20" s="62" t="s">
        <v>245</v>
      </c>
      <c r="B20" s="63">
        <f>-6930536</f>
        <v>-6930536</v>
      </c>
      <c r="C20" s="51"/>
      <c r="D20" s="63">
        <v>-3064104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f>-360000</f>
        <v>-360000</v>
      </c>
      <c r="C22" s="51"/>
      <c r="D22" s="63">
        <v>-260000</v>
      </c>
      <c r="E22" s="50"/>
      <c r="F22" s="42"/>
    </row>
    <row r="23" spans="1:6">
      <c r="A23" s="62" t="s">
        <v>247</v>
      </c>
      <c r="B23" s="63">
        <f>-60120</f>
        <v>-60120</v>
      </c>
      <c r="C23" s="51"/>
      <c r="D23" s="63">
        <f>-(303420-260000)</f>
        <v>-43420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f>-85273</f>
        <v>-85273</v>
      </c>
      <c r="C26" s="51"/>
      <c r="D26" s="63">
        <v>-103467</v>
      </c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>
        <v>12399</v>
      </c>
      <c r="C38" s="51"/>
      <c r="D38" s="63">
        <v>-5904</v>
      </c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2033442</v>
      </c>
      <c r="C42" s="54"/>
      <c r="D42" s="53">
        <f>SUM(D9:D41)</f>
        <v>1062792</v>
      </c>
      <c r="E42" s="57"/>
      <c r="F42" s="42"/>
    </row>
    <row r="43" spans="1:6">
      <c r="A43" s="45" t="s">
        <v>26</v>
      </c>
      <c r="B43" s="54"/>
      <c r="C43" s="54"/>
      <c r="D43" s="54">
        <v>-80791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2033442</v>
      </c>
      <c r="C47" s="57"/>
      <c r="D47" s="66">
        <f>SUM(D42:D46)</f>
        <v>982001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2033442</v>
      </c>
      <c r="C57" s="76"/>
      <c r="D57" s="75">
        <f>D47+D55</f>
        <v>982001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2022-07-25T08:26:36Z</dcterms:modified>
</cp:coreProperties>
</file>