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B27"/>
  <c r="B17"/>
  <c r="B25" s="1"/>
  <c r="C25"/>
  <c r="C12" l="1"/>
  <c r="C17" s="1"/>
  <c r="B12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<sst xmlns="http://schemas.openxmlformats.org/spreadsheetml/2006/main" count="26" uniqueCount="25">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</sst>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0" fillId="0" borderId="0" xfId="2" applyNumberFormat="1" applyFont="1" applyBorder="1"/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164" fontId="0" fillId="0" borderId="0" xfId="0" applyNumberFormat="1"/>
    <xf numFmtId="43" fontId="0" fillId="0" borderId="0" xfId="0" applyNumberFormat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Border="1"/>
    <xf numFmtId="164" fontId="6" fillId="0" borderId="0" xfId="0" applyNumberFormat="1" applyFont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0"/>
  <sheetViews>
    <sheetView tabSelected="1" topLeftCell="A16" workbookViewId="0">
      <selection activeCell="B32" sqref="B32"/>
    </sheetView>
  </sheetViews>
  <sheetFormatPr defaultRowHeight="15"/>
  <cols>
    <col min="1" max="1" width="61" customWidth="1"/>
    <col min="2" max="3" width="22.28515625" customWidth="1"/>
    <col min="4" max="4" width="11.28515625" bestFit="1" customWidth="1"/>
    <col min="5" max="5" width="12.28515625" bestFit="1" customWidth="1"/>
  </cols>
  <sheetData>
    <row r="1" spans="1:5">
      <c r="A1" s="10"/>
    </row>
    <row r="2" spans="1:5" ht="15" customHeight="1">
      <c r="A2" s="26" t="s">
        <v>8</v>
      </c>
      <c r="B2" s="11" t="s">
        <v>0</v>
      </c>
      <c r="C2" s="11" t="s">
        <v>0</v>
      </c>
    </row>
    <row r="3" spans="1:5" ht="15" customHeight="1">
      <c r="A3" s="27"/>
      <c r="B3" s="11" t="s">
        <v>1</v>
      </c>
      <c r="C3" s="11" t="s">
        <v>2</v>
      </c>
    </row>
    <row r="4" spans="1:5">
      <c r="A4" s="1" t="s">
        <v>14</v>
      </c>
      <c r="B4" s="28"/>
      <c r="C4" s="28"/>
    </row>
    <row r="5" spans="1:5">
      <c r="B5" s="29"/>
      <c r="C5" s="28"/>
    </row>
    <row r="6" spans="1:5">
      <c r="A6" s="5" t="s">
        <v>9</v>
      </c>
      <c r="B6" s="13">
        <v>9722005</v>
      </c>
      <c r="C6" s="13">
        <v>8890308</v>
      </c>
    </row>
    <row r="7" spans="1:5">
      <c r="A7" s="5" t="s">
        <v>15</v>
      </c>
      <c r="B7" s="16"/>
      <c r="C7" s="16"/>
    </row>
    <row r="8" spans="1:5">
      <c r="A8" s="5" t="s">
        <v>16</v>
      </c>
      <c r="B8" s="16"/>
      <c r="C8" s="16"/>
    </row>
    <row r="9" spans="1:5">
      <c r="A9" s="5" t="s">
        <v>17</v>
      </c>
      <c r="B9" s="16"/>
      <c r="C9" s="16"/>
    </row>
    <row r="10" spans="1:5">
      <c r="A10" s="5" t="s">
        <v>18</v>
      </c>
      <c r="B10" s="14">
        <v>-4551500</v>
      </c>
      <c r="C10" s="14">
        <v>-4161795</v>
      </c>
      <c r="D10" s="24"/>
    </row>
    <row r="11" spans="1:5">
      <c r="A11" s="5" t="s">
        <v>19</v>
      </c>
      <c r="B11" s="14">
        <v>-3137716</v>
      </c>
      <c r="C11" s="14">
        <v>-2273696</v>
      </c>
    </row>
    <row r="12" spans="1:5">
      <c r="A12" s="5" t="s">
        <v>20</v>
      </c>
      <c r="B12" s="15">
        <f>SUM(B13:B14)</f>
        <v>-1581784</v>
      </c>
      <c r="C12" s="30">
        <f>SUM(C13:C14)</f>
        <v>-1777909</v>
      </c>
    </row>
    <row r="13" spans="1:5">
      <c r="A13" s="12" t="s">
        <v>10</v>
      </c>
      <c r="B13" s="14">
        <v>-1355428</v>
      </c>
      <c r="C13" s="14">
        <v>-1523487</v>
      </c>
    </row>
    <row r="14" spans="1:5">
      <c r="A14" s="12" t="s">
        <v>22</v>
      </c>
      <c r="B14" s="14">
        <v>-226356</v>
      </c>
      <c r="C14" s="14">
        <v>-254422</v>
      </c>
      <c r="E14" s="25"/>
    </row>
    <row r="15" spans="1:5">
      <c r="A15" s="5" t="s">
        <v>21</v>
      </c>
      <c r="B15" s="17"/>
      <c r="C15" s="28"/>
    </row>
    <row r="16" spans="1:5">
      <c r="A16" s="5" t="s">
        <v>4</v>
      </c>
      <c r="B16" s="17"/>
      <c r="C16" s="28"/>
    </row>
    <row r="17" spans="1:3">
      <c r="A17" s="7" t="s">
        <v>11</v>
      </c>
      <c r="B17" s="18">
        <f>SUM(B6:B12,B15:B16)</f>
        <v>451005</v>
      </c>
      <c r="C17" s="31">
        <f>SUM(C6:C12,C15:C16)</f>
        <v>676908</v>
      </c>
    </row>
    <row r="18" spans="1:3">
      <c r="A18" s="3"/>
      <c r="B18" s="19"/>
      <c r="C18" s="32"/>
    </row>
    <row r="19" spans="1:3">
      <c r="A19" s="2" t="s">
        <v>5</v>
      </c>
      <c r="B19" s="20"/>
      <c r="C19" s="28"/>
    </row>
    <row r="20" spans="1:3">
      <c r="A20" s="8" t="s">
        <v>13</v>
      </c>
      <c r="B20" s="20"/>
      <c r="C20" s="28"/>
    </row>
    <row r="21" spans="1:3">
      <c r="A21" s="5" t="s">
        <v>6</v>
      </c>
      <c r="B21" s="14"/>
      <c r="C21" s="28"/>
    </row>
    <row r="22" spans="1:3">
      <c r="A22" s="5" t="s">
        <v>12</v>
      </c>
      <c r="B22" s="14"/>
      <c r="C22" s="28"/>
    </row>
    <row r="23" spans="1:3">
      <c r="A23" s="3" t="s">
        <v>3</v>
      </c>
      <c r="B23" s="18"/>
      <c r="C23" s="31"/>
    </row>
    <row r="24" spans="1:3">
      <c r="A24" s="9"/>
      <c r="B24" s="21"/>
      <c r="C24" s="28"/>
    </row>
    <row r="25" spans="1:3" ht="15.75" thickBot="1">
      <c r="A25" s="9" t="s">
        <v>7</v>
      </c>
      <c r="B25" s="22">
        <f>+B17</f>
        <v>451005</v>
      </c>
      <c r="C25" s="22">
        <f>+C17</f>
        <v>676908</v>
      </c>
    </row>
    <row r="26" spans="1:3">
      <c r="A26" s="6" t="s">
        <v>23</v>
      </c>
      <c r="B26" s="13">
        <v>-22550</v>
      </c>
      <c r="C26" s="13">
        <v>-33845</v>
      </c>
    </row>
    <row r="27" spans="1:3" ht="15.75" thickBot="1">
      <c r="A27" s="9" t="s">
        <v>24</v>
      </c>
      <c r="B27" s="23">
        <f>+B25-B26</f>
        <v>473555</v>
      </c>
      <c r="C27" s="23">
        <f>C25+C26</f>
        <v>643063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2021-07-31T14:30:11Z</dcterms:modified>
</cp:coreProperties>
</file>