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 2021\Biznes i madh\Bilanc Bennet Holding 2021\QKB\"/>
    </mc:Choice>
  </mc:AlternateContent>
  <bookViews>
    <workbookView xWindow="0" yWindow="0" windowWidth="20490" windowHeight="65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2" i="18" l="1"/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<sst xmlns="http://schemas.openxmlformats.org/spreadsheetml/2006/main" count="414" uniqueCount="271">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</sst>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_-;_-@_-"/>
    <numFmt numFmtId="169" formatCode="_-* #,##0.00_-;\-* #,##0.00_-;_-* &quot;-&quot;??_-;_-@_-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name val="Arial"/>
      <family val="2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9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8" fontId="187" fillId="0" borderId="0" xfId="215" applyNumberFormat="1" applyFont="1" applyFill="1" applyBorder="1"/>
    <xf numFmtId="38" fontId="188" fillId="0" borderId="0" xfId="215" applyNumberFormat="1" applyFont="1" applyFill="1" applyBorder="1"/>
    <xf numFmtId="38" fontId="189" fillId="0" borderId="0" xfId="215" applyNumberFormat="1" applyFont="1" applyFill="1" applyBorder="1"/>
    <xf numFmtId="38" fontId="190" fillId="0" borderId="0" xfId="215" applyNumberFormat="1" applyFont="1" applyFill="1" applyBorder="1"/>
    <xf numFmtId="37" fontId="191" fillId="0" borderId="25" xfId="0" applyNumberFormat="1" applyFont="1" applyFill="1" applyBorder="1" applyAlignment="1">
      <alignment horizontal="right"/>
    </xf>
    <xf numFmtId="37" fontId="191" fillId="0" borderId="15" xfId="6592" applyNumberFormat="1" applyFont="1" applyFill="1" applyBorder="1" applyAlignment="1">
      <alignment horizontal="right"/>
    </xf>
    <xf numFmtId="37" fontId="191" fillId="0" borderId="0" xfId="0" applyNumberFormat="1" applyFont="1" applyBorder="1" applyAlignment="1">
      <alignment horizontal="right"/>
    </xf>
    <xf numFmtId="37" fontId="178" fillId="0" borderId="25" xfId="0" applyNumberFormat="1" applyFont="1" applyFill="1" applyBorder="1" applyAlignment="1">
      <alignment horizontal="right"/>
    </xf>
    <xf numFmtId="37" fontId="178" fillId="0" borderId="15" xfId="6592" applyNumberFormat="1" applyFont="1" applyFill="1" applyBorder="1" applyAlignment="1">
      <alignment horizontal="right"/>
    </xf>
    <xf numFmtId="38" fontId="79" fillId="0" borderId="0" xfId="470" applyNumberFormat="1" applyFont="1" applyFill="1" applyBorder="1"/>
    <xf numFmtId="38" fontId="12" fillId="0" borderId="0" xfId="470" applyNumberFormat="1" applyFont="1" applyFill="1" applyBorder="1"/>
    <xf numFmtId="38" fontId="188" fillId="0" borderId="0" xfId="470" applyNumberFormat="1" applyFont="1" applyFill="1" applyBorder="1"/>
    <xf numFmtId="38" fontId="190" fillId="0" borderId="0" xfId="470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A42" sqref="A4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0" t="s">
        <v>270</v>
      </c>
    </row>
    <row r="10" spans="1:6">
      <c r="A10" s="62" t="s">
        <v>262</v>
      </c>
      <c r="B10" s="90">
        <v>632705</v>
      </c>
      <c r="C10" s="90"/>
      <c r="D10" s="90">
        <v>1114290</v>
      </c>
      <c r="E10" s="51"/>
      <c r="F10" s="79" t="s">
        <v>267</v>
      </c>
    </row>
    <row r="11" spans="1:6">
      <c r="A11" s="62" t="s">
        <v>264</v>
      </c>
      <c r="B11" s="63"/>
      <c r="C11" s="52"/>
      <c r="D11" s="63"/>
      <c r="E11" s="51"/>
      <c r="F11" s="79" t="s">
        <v>268</v>
      </c>
    </row>
    <row r="12" spans="1:6">
      <c r="A12" s="62" t="s">
        <v>265</v>
      </c>
      <c r="B12" s="63"/>
      <c r="C12" s="52"/>
      <c r="D12" s="63"/>
      <c r="E12" s="51"/>
      <c r="F12" s="79" t="s">
        <v>268</v>
      </c>
    </row>
    <row r="13" spans="1:6">
      <c r="A13" s="62" t="s">
        <v>266</v>
      </c>
      <c r="B13" s="63"/>
      <c r="C13" s="52"/>
      <c r="D13" s="63"/>
      <c r="E13" s="51"/>
      <c r="F13" s="79" t="s">
        <v>268</v>
      </c>
    </row>
    <row r="14" spans="1:6">
      <c r="A14" s="62" t="s">
        <v>263</v>
      </c>
      <c r="B14" s="81"/>
      <c r="C14" s="52"/>
      <c r="D14" s="63"/>
      <c r="E14" s="51"/>
      <c r="F14" s="79" t="s">
        <v>269</v>
      </c>
    </row>
    <row r="15" spans="1:6">
      <c r="A15" s="45" t="s">
        <v>216</v>
      </c>
      <c r="B15" s="91">
        <v>-123930</v>
      </c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82"/>
      <c r="C19" s="82"/>
      <c r="D19" s="82"/>
      <c r="E19" s="51"/>
      <c r="F19" s="42"/>
    </row>
    <row r="20" spans="1:6">
      <c r="A20" s="62" t="s">
        <v>247</v>
      </c>
      <c r="B20" s="83"/>
      <c r="C20" s="83"/>
      <c r="D20" s="8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248</v>
      </c>
      <c r="B22" s="90">
        <f>-540000</f>
        <v>-540000</v>
      </c>
      <c r="C22" s="90"/>
      <c r="D22" s="90">
        <v>-504000</v>
      </c>
      <c r="E22" s="51"/>
      <c r="F22" s="42"/>
    </row>
    <row r="23" spans="1:6">
      <c r="A23" s="62" t="s">
        <v>249</v>
      </c>
      <c r="B23" s="90">
        <v>-90180</v>
      </c>
      <c r="C23" s="90"/>
      <c r="D23" s="90">
        <v>-84168</v>
      </c>
      <c r="E23" s="51"/>
      <c r="F23" s="42"/>
    </row>
    <row r="24" spans="1:6">
      <c r="A24" s="62" t="s">
        <v>251</v>
      </c>
      <c r="B24" s="92"/>
      <c r="C24" s="92"/>
      <c r="D24" s="92"/>
      <c r="E24" s="51"/>
      <c r="F24" s="42"/>
    </row>
    <row r="25" spans="1:6">
      <c r="A25" s="45" t="s">
        <v>220</v>
      </c>
      <c r="B25" s="90"/>
      <c r="C25" s="90"/>
      <c r="D25" s="90"/>
      <c r="E25" s="51"/>
      <c r="F25" s="42"/>
    </row>
    <row r="26" spans="1:6">
      <c r="A26" s="45" t="s">
        <v>235</v>
      </c>
      <c r="B26" s="91"/>
      <c r="C26" s="91"/>
      <c r="D26" s="91"/>
      <c r="E26" s="51"/>
      <c r="F26" s="42"/>
    </row>
    <row r="27" spans="1:6">
      <c r="A27" s="45" t="s">
        <v>221</v>
      </c>
      <c r="B27" s="91">
        <v>-427749</v>
      </c>
      <c r="C27" s="91"/>
      <c r="D27" s="91">
        <v>-162941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252</v>
      </c>
      <c r="B29" s="84"/>
      <c r="C29" s="84"/>
      <c r="D29" s="84"/>
      <c r="E29" s="51"/>
      <c r="F29" s="42"/>
    </row>
    <row r="30" spans="1:6" ht="15" customHeight="1">
      <c r="A30" s="62" t="s">
        <v>250</v>
      </c>
      <c r="B30" s="84"/>
      <c r="C30" s="84"/>
      <c r="D30" s="84"/>
      <c r="E30" s="51"/>
      <c r="F30" s="42"/>
    </row>
    <row r="31" spans="1:6" ht="15" customHeight="1">
      <c r="A31" s="62" t="s">
        <v>259</v>
      </c>
      <c r="E31" s="51"/>
      <c r="F31" s="42"/>
    </row>
    <row r="32" spans="1:6" ht="15" customHeight="1">
      <c r="A32" s="62" t="s">
        <v>253</v>
      </c>
      <c r="E32" s="51"/>
      <c r="F32" s="42"/>
    </row>
    <row r="33" spans="1:6" ht="15" customHeight="1">
      <c r="A33" s="62" t="s">
        <v>258</v>
      </c>
      <c r="B33" s="84"/>
      <c r="C33" s="84"/>
      <c r="D33" s="84"/>
      <c r="E33" s="51"/>
      <c r="F33" s="42"/>
    </row>
    <row r="34" spans="1:6" ht="15" customHeight="1">
      <c r="A34" s="62" t="s">
        <v>254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255</v>
      </c>
      <c r="B37" s="93">
        <v>-33100</v>
      </c>
      <c r="C37" s="93"/>
      <c r="D37" s="93"/>
      <c r="E37" s="51"/>
      <c r="F37" s="42"/>
    </row>
    <row r="38" spans="1:6">
      <c r="A38" s="62" t="s">
        <v>257</v>
      </c>
      <c r="E38" s="51"/>
      <c r="F38" s="42"/>
    </row>
    <row r="39" spans="1:6">
      <c r="A39" s="62" t="s">
        <v>256</v>
      </c>
      <c r="B39" s="93">
        <v>-131867</v>
      </c>
      <c r="C39" s="93"/>
      <c r="D39" s="93">
        <v>63488</v>
      </c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7" t="s">
        <v>260</v>
      </c>
      <c r="B41" s="63"/>
      <c r="C41" s="52"/>
      <c r="D41" s="63"/>
      <c r="E41" s="51"/>
      <c r="F41" s="42"/>
    </row>
    <row r="42" spans="1:6">
      <c r="A42" s="45" t="s">
        <v>224</v>
      </c>
      <c r="B42" s="87">
        <f>SUM(B9:B41)</f>
        <v>-714121</v>
      </c>
      <c r="C42" s="54"/>
      <c r="D42" s="54">
        <f>SUM(D9:D41)</f>
        <v>426669</v>
      </c>
      <c r="E42" s="57"/>
      <c r="F42" s="42"/>
    </row>
    <row r="43" spans="1:6">
      <c r="A43" s="45" t="s">
        <v>26</v>
      </c>
      <c r="B43" s="54"/>
      <c r="C43" s="54"/>
      <c r="D43" s="93">
        <v>-21428</v>
      </c>
      <c r="E43" s="57"/>
      <c r="F43" s="42"/>
    </row>
    <row r="44" spans="1:6">
      <c r="A44" s="62" t="s">
        <v>225</v>
      </c>
      <c r="B44" s="84"/>
      <c r="C44" s="84"/>
      <c r="D44" s="84"/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243</v>
      </c>
      <c r="B47" s="85">
        <f>SUM(B42:B46)</f>
        <v>-714121</v>
      </c>
      <c r="C47" s="57"/>
      <c r="D47" s="88">
        <f>SUM(D42:D46)</f>
        <v>405241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244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8" t="s">
        <v>214</v>
      </c>
      <c r="B54" s="64"/>
      <c r="C54" s="53"/>
      <c r="D54" s="64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246</v>
      </c>
      <c r="B57" s="86">
        <f>B47+B55</f>
        <v>-714121</v>
      </c>
      <c r="C57" s="74"/>
      <c r="D57" s="89">
        <f>D47+D55</f>
        <v>405241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2022-07-30T13:59:48Z</dcterms:modified>
</cp:coreProperties>
</file>