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er\Desktop\DOKUMENTA PUNE\DOKUMENTA RRJETI\HEALTH SOLUTIONS\2020 HEALTH SOLUTIONS\2020 TATIMET HEALTH SOLUTIONS\2020 T V SH HEALTH SOLUTIONS\2020 TVSH BLERJE SHITJE\"/>
    </mc:Choice>
  </mc:AlternateContent>
  <xr:revisionPtr revIDLastSave="0" documentId="13_ncr:1_{D2BA1BAE-01A8-40C6-99B9-5505D3440A65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/>
  <c r="B42" i="18" l="1"/>
  <c r="D55" i="18" l="1"/>
  <c r="B55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<sst xmlns="http://schemas.openxmlformats.org/spreadsheetml/2006/main" count="414" uniqueCount="271">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</sst>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8" formatCode="#,##0.000000000_ ;\-#,##0.000000000\ 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5" fontId="175" fillId="63" borderId="0" xfId="3275" applyNumberFormat="1" applyFont="1" applyFill="1" applyAlignment="1">
      <alignment horizontal="center"/>
    </xf>
    <xf numFmtId="185" fontId="192" fillId="63" borderId="0" xfId="0" applyNumberFormat="1" applyFont="1" applyFill="1" applyBorder="1" applyAlignment="1" applyProtection="1">
      <alignment horizontal="center"/>
    </xf>
    <xf numFmtId="185" fontId="193" fillId="64" borderId="0" xfId="0" applyNumberFormat="1" applyFont="1" applyFill="1" applyBorder="1" applyAlignment="1" applyProtection="1">
      <alignment horizontal="center"/>
    </xf>
    <xf numFmtId="188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7" zoomScaleNormal="100" workbookViewId="0">
      <selection activeCell="A62" sqref="A62"/>
    </sheetView>
  </sheetViews>
  <sheetFormatPr defaultRowHeight="15"/>
  <cols>
    <col min="1" max="1" width="102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137423285</v>
      </c>
      <c r="C10" s="84"/>
      <c r="D10" s="83">
        <v>27665990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-108875887.44213</v>
      </c>
      <c r="C19" s="84"/>
      <c r="D19" s="83">
        <v>-23778822.147999998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-10278597</v>
      </c>
      <c r="C22" s="84"/>
      <c r="D22" s="83">
        <v>-1082027</v>
      </c>
      <c r="E22" s="50"/>
      <c r="F22" s="42"/>
    </row>
    <row r="23" spans="1:6">
      <c r="A23" s="64" t="s">
        <v>249</v>
      </c>
      <c r="B23" s="83">
        <v>-880317.28700000001</v>
      </c>
      <c r="C23" s="84"/>
      <c r="D23" s="83">
        <v>-180698.50899999999</v>
      </c>
      <c r="E23" s="50"/>
      <c r="F23" s="42"/>
    </row>
    <row r="24" spans="1:6">
      <c r="A24" s="64" t="s">
        <v>251</v>
      </c>
      <c r="B24" s="75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-193688.01203042601</v>
      </c>
      <c r="C26" s="84"/>
      <c r="D26" s="83">
        <v>-24213.160780059501</v>
      </c>
      <c r="E26" s="50"/>
      <c r="F26" s="42"/>
    </row>
    <row r="27" spans="1:6">
      <c r="A27" s="61" t="s">
        <v>221</v>
      </c>
      <c r="B27" s="83">
        <v>-10830354</v>
      </c>
      <c r="C27" s="84"/>
      <c r="D27" s="83">
        <v>-746242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-465441.258975618</v>
      </c>
      <c r="C39" s="84"/>
      <c r="D39" s="83">
        <v>-124487</v>
      </c>
      <c r="E39" s="50"/>
      <c r="F39" s="89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5898999.9998639561</v>
      </c>
      <c r="C42" s="77"/>
      <c r="D42" s="77">
        <f>SUM(D9:D41)</f>
        <v>1729500.1822199421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-884850</v>
      </c>
      <c r="C44" s="84"/>
      <c r="D44" s="83">
        <v>-259425.02733299101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5014149.9998639561</v>
      </c>
      <c r="C47" s="85"/>
      <c r="D47" s="78">
        <f>SUM(D42:D46)</f>
        <v>1470075.1548869512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B47+B55</f>
        <v>5014149.9998639561</v>
      </c>
      <c r="C57" s="79"/>
      <c r="D57" s="79">
        <f>D47+D55</f>
        <v>1470075.1548869512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6">
        <f>B47</f>
        <v>5014149.9998639561</v>
      </c>
      <c r="B65" s="36"/>
      <c r="C65" s="36"/>
      <c r="D65" s="36"/>
      <c r="E65" s="57"/>
      <c r="F65" s="36"/>
    </row>
    <row r="66" spans="1:6">
      <c r="A66" s="88">
        <v>5014149.9998639561</v>
      </c>
    </row>
    <row r="67" spans="1:6">
      <c r="A67" s="87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2021-07-25T11:35:39Z</dcterms:modified>
</cp:coreProperties>
</file>