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New folder\EL DOK\Pasqyra financiare\MBYLLJET 2020\CENI\pasqyra financiare 2020\"/>
    </mc:Choice>
  </mc:AlternateContent>
  <xr:revisionPtr revIDLastSave="0" documentId="13_ncr:1_{A590B5EB-6724-46CD-BA00-38282064EB01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<sst xmlns="http://schemas.openxmlformats.org/spreadsheetml/2006/main" count="418" uniqueCount="275">
  <si>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</si>
  <si>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</si>
  <si>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</si>
  <si>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</si>
  <si>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</si>
  <si>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</si>
  <si>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</si>
  <si>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</si>
  <si>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</si>
  <si>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</si>
  <si>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</si>
  <si>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</si>
  <si>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</si>
  <si>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</si>
  <si>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</si>
  <si>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</si>
  <si>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</si>
  <si>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</si>
  <si>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</si>
  <si>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</si>
  <si>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</si>
  <si>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</si>
  <si>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</si>
  <si>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</si>
  <si>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</si>
  <si>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</si>
  <si>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</si>
  <si>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</si>
  <si>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</si>
  <si>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</si>
  <si>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</si>
  <si>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</si>
  <si>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</si>
  <si>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</si>
  <si>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</si>
  <si>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</si>
  <si>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</si>
  <si>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</si>
  <si>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</si>
  <si>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</si>
  <si>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</si>
  <si>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</si>
  <si>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</si>
  <si>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</si>
  <si>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</si>
  <si>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</si>
  <si>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</si>
  <si>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</si>
  <si>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</si>
  <si>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</si>
  <si>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</si>
  <si>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</si>
  <si>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</si>
  <si>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</si>
  <si>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</si>
  <si>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</si>
  <si>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</si>
  <si>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</si>
  <si>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</si>
  <si>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</si>
  <si>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</si>
  <si>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</si>
  <si>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</si>
  <si>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</si>
  <si>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</si>
  <si>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</si>
  <si>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</si>
  <si>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</si>
  <si>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</si>
  <si>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</si>
  <si>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</si>
  <si>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</si>
  <si>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</si>
  <si>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</si>
  <si>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</si>
  <si>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</si>
  <si>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</si>
  <si>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</si>
  <si>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</si>
  <si>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</si>
  <si>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</si>
  <si>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</si>
  <si>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</si>
  <si>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</si>
  <si>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</si>
  <si>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</si>
  <si>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</si>
  <si>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</si>
  <si>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</si>
  <si>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</si>
  <si>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</si>
  <si>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</si>
  <si>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</si>
  <si>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</si>
  <si>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</si>
  <si>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</si>
  <si>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</si>
  <si>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</si>
  <si>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</si>
  <si>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</si>
  <si>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</si>
  <si>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</si>
  <si>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</si>
  <si>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</si>
  <si>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</si>
  <si>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</si>
  <si>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</si>
  <si>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</si>
  <si>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</si>
  <si>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</si>
  <si>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</si>
  <si>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</si>
  <si>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</si>
  <si>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</si>
  <si>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</si>
  <si>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</si>
  <si>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</si>
  <si>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</si>
  <si>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</si>
  <si>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</si>
  <si>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</si>
  <si>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</si>
  <si>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</si>
  <si>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</si>
  <si>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</si>
  <si>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</si>
  <si>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</si>
  <si>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</si>
  <si>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</si>
  <si>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</si>
  <si>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</si>
  <si>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</si>
  <si>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</si>
  <si>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</si>
  <si>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</si>
  <si>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</si>
  <si>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</si>
  <si>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</si>
  <si>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</si>
  <si>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</si>
  <si>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</si>
  <si>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</si>
  <si>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</si>
  <si>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</si>
  <si>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</si>
  <si>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</si>
  <si>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</si>
  <si>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</si>
  <si>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</si>
  <si>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</si>
  <si>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</si>
  <si>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</si>
  <si>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</si>
  <si>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</si>
  <si>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</si>
  <si>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</si>
  <si>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</si>
  <si>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</si>
  <si>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</si>
  <si>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</si>
  <si>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</si>
  <si>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</si>
  <si>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</si>
  <si>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</si>
  <si>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</si>
  <si>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</si>
  <si>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</si>
  <si>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</si>
  <si>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</si>
  <si>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</si>
  <si>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</si>
  <si>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</si>
  <si>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</si>
  <si>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</si>
  <si>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</si>
  <si>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</si>
  <si>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</si>
  <si>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</si>
  <si>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</si>
  <si>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</si>
  <si>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</si>
  <si>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</si>
  <si>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</si>
  <si>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</si>
  <si>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</si>
  <si>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</si>
  <si>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</si>
  <si>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</si>
  <si>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</si>
  <si>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</si>
  <si>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</si>
  <si>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</si>
  <si>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</si>
  <si>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</si>
  <si>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</si>
  <si>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</si>
  <si>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</si>
  <si>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</si>
  <si>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</si>
  <si>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</si>
  <si>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</si>
  <si>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</si>
  <si>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</si>
  <si>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</si>
  <si>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</si>
  <si>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</si>
  <si>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</si>
  <si>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</si>
  <si>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</si>
  <si>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</si>
  <si>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</si>
  <si>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</si>
  <si>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</si>
  <si>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</si>
  <si>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</si>
  <si>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</si>
  <si>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</si>
  <si>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</si>
  <si>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</si>
  <si>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</si>
  <si>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</si>
  <si>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</si>
  <si>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</si>
  <si>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</si>
  <si>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</si>
  <si>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</si>
  <si>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</si>
  <si>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</si>
  <si>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</si>
  <si>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</si>
  <si>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</si>
  <si>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</si>
  <si>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</si>
  <si>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</si>
  <si>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</si>
  <si>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</si>
  <si>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</si>
  <si>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</si>
  <si>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</si>
  <si>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</si>
  <si>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</si>
  <si>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</si>
  <si>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</si>
  <si>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</si>
  <si>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</si>
  <si>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</si>
  <si>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</si>
  <si>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</si>
  <si>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</si>
  <si>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</si>
  <si>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</si>
  <si>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</si>
  <si>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</si>
  <si>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</si>
  <si>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</si>
  <si>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</si>
  <si>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</si>
  <si>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</si>
  <si>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</si>
  <si>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</si>
  <si>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</si>
  <si>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</si>
  <si>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</si>
  <si>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</si>
  <si>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</si>
  <si>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</si>
  <si>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</si>
  <si>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</si>
  <si>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Hartoi</t>
  </si>
  <si>
    <t>Per Drejtimin  e Njesise  Ekonomike</t>
  </si>
  <si>
    <t>Edvin Gace</t>
  </si>
  <si>
    <t>Pasqyrat financiare te vitit</t>
  </si>
  <si>
    <t>CENI ALB SHPK</t>
  </si>
  <si>
    <t>L82419014I</t>
  </si>
  <si>
    <t>Gazmir Ceni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</si>
</sst>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u/>
      <sz val="12"/>
      <name val="Arial"/>
      <family val="2"/>
    </font>
    <font>
      <sz val="12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2" fillId="0" borderId="0" xfId="3275" applyFont="1"/>
    <xf numFmtId="0" fontId="187" fillId="0" borderId="0" xfId="3275" applyFont="1" applyAlignment="1">
      <alignment horizontal="center"/>
    </xf>
    <xf numFmtId="0" fontId="12" fillId="0" borderId="26" xfId="3275" applyFont="1" applyBorder="1"/>
    <xf numFmtId="0" fontId="188" fillId="0" borderId="26" xfId="3275" applyFont="1" applyBorder="1" applyAlignment="1">
      <alignment horizontal="center"/>
    </xf>
    <xf numFmtId="37" fontId="179" fillId="0" borderId="0" xfId="0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topLeftCell="A25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272</v>
      </c>
    </row>
    <row r="3" spans="1:6">
      <c r="A3" s="50" t="s">
        <v>273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86088280</v>
      </c>
      <c r="C10" s="88"/>
      <c r="D10" s="64">
        <v>62722315</v>
      </c>
      <c r="E10" s="51"/>
      <c r="F10" s="82" t="s">
        <v>264</v>
      </c>
    </row>
    <row r="11" spans="1:6">
      <c r="A11" s="63" t="s">
        <v>261</v>
      </c>
      <c r="B11" s="64"/>
      <c r="C11" s="88"/>
      <c r="D11" s="64"/>
      <c r="E11" s="51"/>
      <c r="F11" s="82" t="s">
        <v>265</v>
      </c>
    </row>
    <row r="12" spans="1:6">
      <c r="A12" s="63" t="s">
        <v>262</v>
      </c>
      <c r="B12" s="64"/>
      <c r="C12" s="88"/>
      <c r="D12" s="64"/>
      <c r="E12" s="51"/>
      <c r="F12" s="82" t="s">
        <v>265</v>
      </c>
    </row>
    <row r="13" spans="1:6">
      <c r="A13" s="63" t="s">
        <v>263</v>
      </c>
      <c r="B13" s="64"/>
      <c r="C13" s="88"/>
      <c r="D13" s="64"/>
      <c r="E13" s="51"/>
      <c r="F13" s="82" t="s">
        <v>265</v>
      </c>
    </row>
    <row r="14" spans="1:6">
      <c r="A14" s="63" t="s">
        <v>260</v>
      </c>
      <c r="B14" s="64"/>
      <c r="C14" s="88"/>
      <c r="D14" s="64"/>
      <c r="E14" s="51"/>
      <c r="F14" s="82" t="s">
        <v>266</v>
      </c>
    </row>
    <row r="15" spans="1:6">
      <c r="A15" s="45" t="s">
        <v>216</v>
      </c>
      <c r="B15" s="64"/>
      <c r="C15" s="88"/>
      <c r="D15" s="64"/>
      <c r="E15" s="51"/>
      <c r="F15" s="42"/>
    </row>
    <row r="16" spans="1:6">
      <c r="A16" s="45" t="s">
        <v>217</v>
      </c>
      <c r="B16" s="64"/>
      <c r="C16" s="88"/>
      <c r="D16" s="64"/>
      <c r="E16" s="51"/>
      <c r="F16" s="42"/>
    </row>
    <row r="17" spans="1:6">
      <c r="A17" s="45" t="s">
        <v>218</v>
      </c>
      <c r="B17" s="64"/>
      <c r="C17" s="88"/>
      <c r="D17" s="64"/>
      <c r="E17" s="51"/>
      <c r="F17" s="42"/>
    </row>
    <row r="18" spans="1:6">
      <c r="A18" s="45" t="s">
        <v>219</v>
      </c>
      <c r="B18" s="51"/>
      <c r="C18" s="88"/>
      <c r="D18" s="51"/>
      <c r="E18" s="51"/>
      <c r="F18" s="42"/>
    </row>
    <row r="19" spans="1:6">
      <c r="A19" s="63" t="s">
        <v>219</v>
      </c>
      <c r="B19" s="64">
        <v>-26690814</v>
      </c>
      <c r="C19" s="88"/>
      <c r="D19" s="64">
        <v>-10602915</v>
      </c>
      <c r="E19" s="51"/>
      <c r="F19" s="42"/>
    </row>
    <row r="20" spans="1:6">
      <c r="A20" s="63" t="s">
        <v>244</v>
      </c>
      <c r="B20" s="64"/>
      <c r="C20" s="88"/>
      <c r="D20" s="64"/>
      <c r="E20" s="51"/>
      <c r="F20" s="42"/>
    </row>
    <row r="21" spans="1:6">
      <c r="A21" s="45" t="s">
        <v>237</v>
      </c>
      <c r="B21" s="51"/>
      <c r="C21" s="88"/>
      <c r="D21" s="51"/>
      <c r="E21" s="51"/>
      <c r="F21" s="42"/>
    </row>
    <row r="22" spans="1:6">
      <c r="A22" s="63" t="s">
        <v>245</v>
      </c>
      <c r="B22" s="64">
        <v>-24991911</v>
      </c>
      <c r="C22" s="88"/>
      <c r="D22" s="64">
        <v>-16526144</v>
      </c>
      <c r="E22" s="51"/>
      <c r="F22" s="42"/>
    </row>
    <row r="23" spans="1:6">
      <c r="A23" s="63" t="s">
        <v>246</v>
      </c>
      <c r="B23" s="64">
        <v>-4173759</v>
      </c>
      <c r="C23" s="88"/>
      <c r="D23" s="64">
        <v>-2760013</v>
      </c>
      <c r="E23" s="51"/>
      <c r="F23" s="42"/>
    </row>
    <row r="24" spans="1:6">
      <c r="A24" s="63" t="s">
        <v>248</v>
      </c>
      <c r="B24" s="64"/>
      <c r="C24" s="88"/>
      <c r="D24" s="64"/>
      <c r="E24" s="51"/>
      <c r="F24" s="42"/>
    </row>
    <row r="25" spans="1:6">
      <c r="A25" s="45" t="s">
        <v>220</v>
      </c>
      <c r="B25" s="64"/>
      <c r="C25" s="88"/>
      <c r="D25" s="64"/>
      <c r="E25" s="51"/>
      <c r="F25" s="42"/>
    </row>
    <row r="26" spans="1:6">
      <c r="A26" s="45" t="s">
        <v>235</v>
      </c>
      <c r="B26" s="64">
        <v>-961194</v>
      </c>
      <c r="C26" s="88"/>
      <c r="D26" s="64">
        <v>-150501</v>
      </c>
      <c r="E26" s="51"/>
      <c r="F26" s="42"/>
    </row>
    <row r="27" spans="1:6">
      <c r="A27" s="45" t="s">
        <v>221</v>
      </c>
      <c r="B27" s="64">
        <v>-20755351</v>
      </c>
      <c r="C27" s="88"/>
      <c r="D27" s="64">
        <v>-6150967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8515251</v>
      </c>
      <c r="C42" s="55"/>
      <c r="D42" s="54">
        <f>SUM(D9:D41)</f>
        <v>26531775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-1298308</v>
      </c>
      <c r="C44" s="88"/>
      <c r="D44" s="64">
        <v>-3525699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7216943</v>
      </c>
      <c r="C47" s="58"/>
      <c r="D47" s="67">
        <f>SUM(D42:D46)</f>
        <v>23006076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7216943</v>
      </c>
      <c r="C57" s="77"/>
      <c r="D57" s="76">
        <f>D47+D55</f>
        <v>23006076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 ht="15.75">
      <c r="A66" s="84" t="s">
        <v>268</v>
      </c>
      <c r="B66" s="84"/>
      <c r="C66" s="85" t="s">
        <v>269</v>
      </c>
      <c r="D66" s="85"/>
    </row>
    <row r="67" spans="1:6" ht="16.5" thickBot="1">
      <c r="A67" s="84" t="s">
        <v>270</v>
      </c>
      <c r="B67" s="86"/>
      <c r="C67" s="87" t="s">
        <v>274</v>
      </c>
      <c r="D67" s="8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4665382-5B02-48A3-8A24-334149230B4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06BAD89-F8CC-4B4A-87A4-E2FCD137629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A278A57-22FD-4D03-9EFC-5451001AA51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2021-07-15T15:31:08Z</dcterms:modified>
</cp:coreProperties>
</file>