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/>
  <c r="D55"/>
  <c r="B55"/>
  <c r="D47"/>
  <c r="D42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<sst xmlns="http://schemas.openxmlformats.org/spreadsheetml/2006/main" count="414" uniqueCount="271">
  <si>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</si>
  <si>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</si>
  <si>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</si>
  <si>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</si>
  <si>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</si>
  <si>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</si>
  <si>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</si>
  <si>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</si>
  <si>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</si>
  <si>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</si>
  <si>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</si>
  <si>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</si>
  <si>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</si>
  <si>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</si>
  <si>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</si>
  <si>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</si>
  <si>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</si>
  <si>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</si>
  <si>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</si>
  <si>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</si>
  <si>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</si>
  <si>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</si>
  <si>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</si>
  <si>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</si>
  <si>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</si>
  <si>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</si>
  <si>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</si>
  <si>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</si>
  <si>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</si>
  <si>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</si>
  <si>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</si>
  <si>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</si>
  <si>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</si>
  <si>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</si>
  <si>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</si>
  <si>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</si>
  <si>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</si>
  <si>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</si>
  <si>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</si>
  <si>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</si>
  <si>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</si>
  <si>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</si>
  <si>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</si>
  <si>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</si>
  <si>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</si>
  <si>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</si>
  <si>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</si>
  <si>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</si>
  <si>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</si>
  <si>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</si>
  <si>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</si>
  <si>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</si>
  <si>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</si>
  <si>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</si>
  <si>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</si>
  <si>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</si>
  <si>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</si>
  <si>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</si>
  <si>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</si>
  <si>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</si>
  <si>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</si>
  <si>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</si>
  <si>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</si>
  <si>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</si>
  <si>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</si>
  <si>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</si>
  <si>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</si>
  <si>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</si>
  <si>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</si>
  <si>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</si>
  <si>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</si>
  <si>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</si>
  <si>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</si>
  <si>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</si>
  <si>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</si>
  <si>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</si>
  <si>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</si>
  <si>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</si>
  <si>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</si>
  <si>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</si>
  <si>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</si>
  <si>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</si>
  <si>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</si>
  <si>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</si>
  <si>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</si>
  <si>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</si>
  <si>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</si>
  <si>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</si>
  <si>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</si>
  <si>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</si>
  <si>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</si>
  <si>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</si>
  <si>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</si>
  <si>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</si>
  <si>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</si>
  <si>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</si>
  <si>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</si>
  <si>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</si>
  <si>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</si>
  <si>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</si>
  <si>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</si>
  <si>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</si>
  <si>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</si>
  <si>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</si>
  <si>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</si>
  <si>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</si>
  <si>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</si>
  <si>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</si>
  <si>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</si>
  <si>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</si>
  <si>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</si>
  <si>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</si>
  <si>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</si>
  <si>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</si>
  <si>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</si>
  <si>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</si>
  <si>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</si>
  <si>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</si>
  <si>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</si>
  <si>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</si>
  <si>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</si>
  <si>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</si>
  <si>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</si>
  <si>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</si>
  <si>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</si>
  <si>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</si>
  <si>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</si>
  <si>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</si>
  <si>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</si>
  <si>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</si>
  <si>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</si>
  <si>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</si>
  <si>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</si>
  <si>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</si>
  <si>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</si>
  <si>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</si>
  <si>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</si>
  <si>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</si>
  <si>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</si>
  <si>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</si>
  <si>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</si>
  <si>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</si>
  <si>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</si>
  <si>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</si>
  <si>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</si>
  <si>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</si>
  <si>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</si>
  <si>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</si>
  <si>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</si>
  <si>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</si>
  <si>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</si>
  <si>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</si>
  <si>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</si>
  <si>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</si>
  <si>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</si>
  <si>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</si>
  <si>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</si>
  <si>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</si>
  <si>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</si>
  <si>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</si>
  <si>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</si>
  <si>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</si>
  <si>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</si>
  <si>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</si>
  <si>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</si>
  <si>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</si>
  <si>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</si>
  <si>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</si>
  <si>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</si>
  <si>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</si>
  <si>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</si>
  <si>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</si>
  <si>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</si>
  <si>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</si>
  <si>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</si>
  <si>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</si>
  <si>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</si>
  <si>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</si>
  <si>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</si>
  <si>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</si>
  <si>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</si>
  <si>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</si>
  <si>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</si>
  <si>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</si>
  <si>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</si>
  <si>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</si>
  <si>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</si>
  <si>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</si>
  <si>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</si>
  <si>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</si>
  <si>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</si>
  <si>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</si>
  <si>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</si>
  <si>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</si>
  <si>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</si>
  <si>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</si>
  <si>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</si>
  <si>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</si>
  <si>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</si>
  <si>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</si>
  <si>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</si>
  <si>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</si>
  <si>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</si>
  <si>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</si>
  <si>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</si>
  <si>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</si>
  <si>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</si>
  <si>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</si>
  <si>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</si>
  <si>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</si>
  <si>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</si>
  <si>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</si>
  <si>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</si>
  <si>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</si>
  <si>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</si>
  <si>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</si>
  <si>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</si>
  <si>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</si>
  <si>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</si>
  <si>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</si>
  <si>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</si>
  <si>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</si>
  <si>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</si>
  <si>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</si>
  <si>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</si>
  <si>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</si>
  <si>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</si>
  <si>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</si>
  <si>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</si>
  <si>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</si>
  <si>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</si>
  <si>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</si>
  <si>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</si>
  <si>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</si>
  <si>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</si>
  <si>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</si>
  <si>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</si>
  <si>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</si>
  <si>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</si>
  <si>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</si>
  <si>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</si>
  <si>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</si>
  <si>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</si>
  <si>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</si>
  <si>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</si>
  <si>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</si>
  <si>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</si>
  <si>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</si>
  <si>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</si>
  <si>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</si>
  <si>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</si>
  <si>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</si>
  <si>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</si>
  <si>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</si>
  <si>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</si>
  <si>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</si>
  <si>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</si>
  <si>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</si>
  <si>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</si>
  <si>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</si>
  <si>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</si>
  <si>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</si>
  <si>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</si>
  <si>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</si>
  <si>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</si>
  <si>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</si>
  <si>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Pasqyrat financiare te vitit  2020</t>
  </si>
  <si>
    <t>PRIMATEX</t>
  </si>
  <si>
    <t>NIPT  L84821401E</t>
  </si>
  <si>
    <t>03.09.2020 - 31.12.2020</t>
  </si>
  <si>
    <t>01.01.2020-03.09.2020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</si>
</sst>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workbookViewId="0">
      <selection activeCell="F1" sqref="F1:F104857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0.42578125" style="41" hidden="1" customWidth="1"/>
    <col min="7" max="7" width="11" style="42" hidden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236</v>
      </c>
    </row>
    <row r="5" spans="1:6">
      <c r="A5" s="49" t="s">
        <v>265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 ht="28.5">
      <c r="A7" s="47"/>
      <c r="B7" s="84" t="s">
        <v>269</v>
      </c>
      <c r="C7" s="84"/>
      <c r="D7" s="84" t="s">
        <v>270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10596869</v>
      </c>
      <c r="C10" s="52"/>
      <c r="D10" s="64">
        <v>8000000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>
        <v>76000</v>
      </c>
      <c r="C14" s="52"/>
      <c r="D14" s="64"/>
      <c r="E14" s="51"/>
      <c r="F14" s="82" t="s">
        <v>263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-5659307</v>
      </c>
      <c r="C19" s="52"/>
      <c r="D19" s="64">
        <v>-1930001</v>
      </c>
      <c r="E19" s="51"/>
      <c r="F19" s="42"/>
    </row>
    <row r="20" spans="1:6">
      <c r="A20" s="63" t="s">
        <v>241</v>
      </c>
      <c r="B20" s="64"/>
      <c r="C20" s="52"/>
      <c r="D20" s="64"/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-1601364</v>
      </c>
      <c r="C22" s="52"/>
      <c r="D22" s="64">
        <v>-3446182</v>
      </c>
      <c r="E22" s="51"/>
      <c r="F22" s="42"/>
    </row>
    <row r="23" spans="1:6">
      <c r="A23" s="63" t="s">
        <v>243</v>
      </c>
      <c r="B23" s="64">
        <v>-267428</v>
      </c>
      <c r="C23" s="52"/>
      <c r="D23" s="64">
        <v>-817122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232</v>
      </c>
      <c r="B26" s="64">
        <v>-685631</v>
      </c>
      <c r="C26" s="52"/>
      <c r="D26" s="64">
        <v>-1371262</v>
      </c>
      <c r="E26" s="51"/>
      <c r="F26" s="42"/>
    </row>
    <row r="27" spans="1:6">
      <c r="A27" s="45" t="s">
        <v>219</v>
      </c>
      <c r="B27" s="64">
        <v>-1299895</v>
      </c>
      <c r="C27" s="52"/>
      <c r="D27" s="64">
        <v>-170799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249</v>
      </c>
      <c r="B37" s="64"/>
      <c r="C37" s="52"/>
      <c r="D37" s="64"/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>
        <v>-69490</v>
      </c>
      <c r="C39" s="52"/>
      <c r="D39" s="64">
        <v>-199840</v>
      </c>
      <c r="E39" s="51"/>
      <c r="F39" s="42"/>
    </row>
    <row r="40" spans="1:6">
      <c r="A40" s="45" t="s">
        <v>221</v>
      </c>
      <c r="B40" s="64">
        <v>-359992</v>
      </c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729762</v>
      </c>
      <c r="C42" s="55"/>
      <c r="D42" s="54">
        <f>SUM(D9:D41)</f>
        <v>64794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-111620</v>
      </c>
      <c r="C44" s="52"/>
      <c r="D44" s="64">
        <v>-6555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233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618142</v>
      </c>
      <c r="C47" s="58"/>
      <c r="D47" s="67">
        <f>SUM(D42:D46)</f>
        <v>58239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227</v>
      </c>
      <c r="B50" s="65"/>
      <c r="C50" s="53"/>
      <c r="D50" s="65"/>
      <c r="E50" s="51"/>
      <c r="F50" s="42"/>
    </row>
    <row r="51" spans="1:6">
      <c r="A51" s="63" t="s">
        <v>228</v>
      </c>
      <c r="B51" s="65"/>
      <c r="C51" s="53"/>
      <c r="D51" s="65"/>
      <c r="E51" s="51"/>
      <c r="F51" s="42"/>
    </row>
    <row r="52" spans="1:6">
      <c r="A52" s="63" t="s">
        <v>229</v>
      </c>
      <c r="B52" s="65"/>
      <c r="C52" s="53"/>
      <c r="D52" s="65"/>
      <c r="E52" s="56"/>
      <c r="F52" s="42"/>
    </row>
    <row r="53" spans="1:6" ht="15" customHeight="1">
      <c r="A53" s="63" t="s">
        <v>230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618142</v>
      </c>
      <c r="C57" s="77"/>
      <c r="D57" s="76">
        <f>D47+D55</f>
        <v>58239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231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2021-07-15T15:35:43Z</dcterms:modified>
</cp:coreProperties>
</file>