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<sst xmlns="http://schemas.openxmlformats.org/spreadsheetml/2006/main" count="414" uniqueCount="271">
  <si>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</si>
  <si>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</si>
  <si>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</si>
  <si>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</si>
  <si>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</si>
  <si>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</si>
  <si>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</si>
  <si>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</si>
  <si>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</si>
  <si>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</si>
  <si>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</si>
  <si>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</si>
  <si>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</si>
  <si>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</si>
  <si>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</si>
  <si>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</si>
  <si>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</si>
  <si>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</si>
  <si>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</si>
  <si>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</si>
  <si>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</si>
  <si>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</si>
  <si>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</si>
  <si>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</si>
  <si>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</si>
  <si>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</si>
  <si>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</si>
  <si>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</si>
  <si>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</si>
  <si>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</si>
  <si>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</si>
  <si>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</si>
  <si>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</si>
  <si>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</si>
  <si>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</si>
  <si>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</si>
  <si>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</si>
  <si>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</si>
  <si>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</si>
  <si>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</si>
  <si>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</si>
  <si>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</si>
  <si>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</si>
  <si>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</si>
  <si>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</si>
  <si>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</si>
  <si>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</si>
  <si>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</si>
  <si>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</si>
  <si>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</si>
  <si>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</si>
  <si>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</si>
  <si>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</si>
  <si>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</si>
  <si>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</si>
  <si>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</si>
  <si>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</si>
  <si>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</si>
  <si>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</si>
  <si>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</si>
  <si>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</si>
  <si>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</si>
  <si>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</si>
  <si>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</si>
  <si>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</si>
  <si>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</si>
  <si>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</si>
  <si>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</si>
  <si>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</si>
  <si>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</si>
  <si>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</si>
  <si>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</si>
  <si>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</si>
  <si>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</si>
  <si>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</si>
  <si>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</si>
  <si>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</si>
  <si>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</si>
  <si>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</si>
  <si>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</si>
  <si>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</si>
  <si>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</si>
  <si>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</si>
  <si>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</si>
  <si>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</si>
  <si>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</si>
  <si>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</si>
  <si>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</si>
  <si>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</si>
  <si>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</si>
  <si>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</si>
  <si>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</si>
  <si>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</si>
  <si>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</si>
  <si>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</si>
  <si>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</si>
  <si>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</si>
  <si>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</si>
  <si>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</si>
  <si>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</si>
  <si>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</si>
  <si>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</si>
  <si>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</si>
  <si>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</si>
  <si>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</si>
  <si>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</si>
  <si>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</si>
  <si>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</si>
  <si>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</si>
  <si>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</si>
  <si>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</si>
  <si>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</si>
  <si>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</si>
  <si>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</si>
  <si>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</si>
  <si>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</si>
  <si>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</si>
  <si>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</si>
  <si>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</si>
  <si>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</si>
  <si>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</si>
  <si>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</si>
  <si>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</si>
  <si>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</si>
  <si>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</si>
  <si>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</si>
  <si>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</si>
  <si>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</si>
  <si>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</si>
  <si>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</si>
  <si>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</si>
  <si>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</si>
  <si>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</si>
  <si>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</si>
  <si>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</si>
  <si>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</si>
  <si>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</si>
  <si>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</si>
  <si>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</si>
  <si>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</si>
  <si>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</si>
  <si>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</si>
  <si>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</si>
  <si>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</si>
  <si>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</si>
  <si>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</si>
  <si>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</si>
  <si>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</si>
  <si>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</si>
  <si>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</si>
  <si>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</si>
  <si>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</si>
  <si>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</si>
  <si>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</si>
  <si>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</si>
  <si>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</si>
  <si>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</si>
  <si>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</si>
  <si>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</si>
  <si>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</si>
  <si>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</si>
  <si>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</si>
  <si>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</si>
  <si>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</si>
  <si>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</si>
  <si>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</si>
  <si>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</si>
  <si>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</si>
  <si>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</si>
  <si>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</si>
  <si>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</si>
  <si>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</si>
  <si>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</si>
  <si>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</si>
  <si>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</si>
  <si>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</si>
  <si>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</si>
  <si>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</si>
  <si>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</si>
  <si>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</si>
  <si>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</si>
  <si>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</si>
  <si>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</si>
  <si>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</si>
  <si>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</si>
  <si>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</si>
  <si>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</si>
  <si>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</si>
  <si>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</si>
  <si>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</si>
  <si>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</si>
  <si>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</si>
  <si>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</si>
  <si>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</si>
  <si>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</si>
  <si>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</si>
  <si>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</si>
  <si>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</si>
  <si>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</si>
  <si>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</si>
  <si>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</si>
  <si>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</si>
  <si>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</si>
  <si>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</si>
  <si>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</si>
  <si>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</si>
  <si>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</si>
  <si>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</si>
  <si>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</si>
  <si>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</si>
  <si>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</si>
  <si>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</si>
  <si>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</si>
  <si>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</si>
  <si>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</si>
  <si>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</si>
  <si>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</si>
  <si>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</si>
  <si>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</si>
  <si>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</si>
  <si>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</si>
  <si>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</si>
  <si>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</si>
  <si>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</si>
  <si>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</si>
  <si>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</si>
  <si>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</si>
  <si>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</si>
  <si>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</si>
  <si>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</si>
  <si>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</si>
  <si>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</si>
  <si>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</si>
  <si>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</si>
  <si>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</si>
  <si>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</si>
  <si>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</si>
  <si>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</si>
  <si>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</si>
  <si>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</si>
  <si>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</si>
  <si>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</si>
  <si>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</si>
  <si>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</si>
  <si>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</si>
  <si>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</si>
  <si>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</si>
  <si>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</si>
  <si>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</si>
  <si>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</si>
  <si>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</si>
  <si>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</si>
  <si>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</si>
  <si>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</si>
  <si>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</si>
  <si>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</si>
  <si>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</si>
  <si>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</si>
  <si>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</si>
  <si>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</si>
  <si>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</si>
  <si>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</si>
  <si>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</si>
  <si>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</si>
  <si>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</si>
  <si>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</si>
  <si>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</si>
  <si>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</si>
  <si>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KU &amp; BA SHPK</t>
  </si>
  <si>
    <t>NIPT L71305048I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</si>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</sst>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5" zoomScaleNormal="100" workbookViewId="0">
      <selection activeCell="F26" sqref="F26"/>
    </sheetView>
  </sheetViews>
  <sheetFormatPr defaultRowHeight="15"/>
  <cols>
    <col min="1" max="1" width="110.5703125" style="42" customWidth="1"/>
    <col min="2" max="2" width="16.85546875" style="66" bestFit="1" customWidth="1"/>
    <col min="3" max="3" width="2.7109375" style="66" customWidth="1"/>
    <col min="4" max="4" width="16.85546875" style="66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267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270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266</v>
      </c>
    </row>
    <row r="10" spans="1:6">
      <c r="A10" s="56" t="s">
        <v>258</v>
      </c>
      <c r="B10" s="72">
        <v>30061801</v>
      </c>
      <c r="C10" s="71"/>
      <c r="D10" s="72">
        <v>28324993</v>
      </c>
      <c r="E10" s="48"/>
      <c r="F10" s="64" t="s">
        <v>263</v>
      </c>
    </row>
    <row r="11" spans="1:6">
      <c r="A11" s="56" t="s">
        <v>260</v>
      </c>
      <c r="B11" s="72">
        <v>0</v>
      </c>
      <c r="C11" s="71"/>
      <c r="D11" s="72">
        <v>0</v>
      </c>
      <c r="E11" s="48"/>
      <c r="F11" s="64" t="s">
        <v>264</v>
      </c>
    </row>
    <row r="12" spans="1:6">
      <c r="A12" s="56" t="s">
        <v>261</v>
      </c>
      <c r="B12" s="72">
        <v>0</v>
      </c>
      <c r="C12" s="71"/>
      <c r="D12" s="72">
        <v>0</v>
      </c>
      <c r="E12" s="48"/>
      <c r="F12" s="64" t="s">
        <v>264</v>
      </c>
    </row>
    <row r="13" spans="1:6">
      <c r="A13" s="56" t="s">
        <v>262</v>
      </c>
      <c r="B13" s="72">
        <v>0</v>
      </c>
      <c r="C13" s="71"/>
      <c r="D13" s="72">
        <v>0</v>
      </c>
      <c r="E13" s="48"/>
      <c r="F13" s="64" t="s">
        <v>264</v>
      </c>
    </row>
    <row r="14" spans="1:6">
      <c r="A14" s="56" t="s">
        <v>259</v>
      </c>
      <c r="B14" s="72">
        <v>0</v>
      </c>
      <c r="C14" s="71"/>
      <c r="D14" s="72">
        <v>488000</v>
      </c>
      <c r="E14" s="48"/>
      <c r="F14" s="64" t="s">
        <v>265</v>
      </c>
    </row>
    <row r="15" spans="1:6">
      <c r="A15" s="43" t="s">
        <v>216</v>
      </c>
      <c r="B15" s="72">
        <v>0</v>
      </c>
      <c r="C15" s="71"/>
      <c r="D15" s="72">
        <v>0</v>
      </c>
      <c r="E15" s="48"/>
      <c r="F15" s="42"/>
    </row>
    <row r="16" spans="1:6">
      <c r="A16" s="43" t="s">
        <v>217</v>
      </c>
      <c r="B16" s="72">
        <v>0</v>
      </c>
      <c r="C16" s="71"/>
      <c r="D16" s="72">
        <v>0</v>
      </c>
      <c r="E16" s="48"/>
      <c r="F16" s="42"/>
    </row>
    <row r="17" spans="1:6">
      <c r="A17" s="43" t="s">
        <v>218</v>
      </c>
      <c r="B17" s="72">
        <v>0</v>
      </c>
      <c r="C17" s="71"/>
      <c r="D17" s="72">
        <v>0</v>
      </c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-15484295</v>
      </c>
      <c r="C19" s="71"/>
      <c r="D19" s="72">
        <v>-13038217</v>
      </c>
      <c r="E19" s="48"/>
      <c r="F19" s="42"/>
    </row>
    <row r="20" spans="1:6">
      <c r="A20" s="56" t="s">
        <v>243</v>
      </c>
      <c r="B20" s="72">
        <v>-127225</v>
      </c>
      <c r="C20" s="71"/>
      <c r="D20" s="72">
        <v>-40500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244</v>
      </c>
      <c r="B22" s="72">
        <v>-3994793</v>
      </c>
      <c r="C22" s="71"/>
      <c r="D22" s="72">
        <v>-4509964</v>
      </c>
      <c r="E22" s="48"/>
      <c r="F22" s="42"/>
    </row>
    <row r="23" spans="1:6">
      <c r="A23" s="56" t="s">
        <v>245</v>
      </c>
      <c r="B23" s="72">
        <v>-667124</v>
      </c>
      <c r="C23" s="71"/>
      <c r="D23" s="72">
        <v>-739200</v>
      </c>
      <c r="E23" s="48"/>
      <c r="F23" s="42"/>
    </row>
    <row r="24" spans="1:6">
      <c r="A24" s="56" t="s">
        <v>247</v>
      </c>
      <c r="B24" s="72">
        <v>0</v>
      </c>
      <c r="C24" s="71"/>
      <c r="D24" s="72">
        <v>0</v>
      </c>
      <c r="E24" s="48"/>
      <c r="F24" s="42"/>
    </row>
    <row r="25" spans="1:6">
      <c r="A25" s="43" t="s">
        <v>220</v>
      </c>
      <c r="B25" s="72">
        <v>0</v>
      </c>
      <c r="C25" s="71"/>
      <c r="D25" s="72">
        <v>-337140</v>
      </c>
      <c r="E25" s="48"/>
      <c r="F25" s="42"/>
    </row>
    <row r="26" spans="1:6">
      <c r="A26" s="43" t="s">
        <v>235</v>
      </c>
      <c r="B26" s="72">
        <v>-331456</v>
      </c>
      <c r="C26" s="71"/>
      <c r="D26" s="72">
        <v>0</v>
      </c>
      <c r="E26" s="48"/>
      <c r="F26" s="42"/>
    </row>
    <row r="27" spans="1:6">
      <c r="A27" s="43" t="s">
        <v>221</v>
      </c>
      <c r="B27" s="72">
        <v>-3850116</v>
      </c>
      <c r="C27" s="71"/>
      <c r="D27" s="72">
        <v>-5827010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248</v>
      </c>
      <c r="B29" s="72">
        <v>13066</v>
      </c>
      <c r="C29" s="71"/>
      <c r="D29" s="72">
        <v>0</v>
      </c>
      <c r="E29" s="48"/>
      <c r="F29" s="42"/>
    </row>
    <row r="30" spans="1:6" ht="15" customHeight="1">
      <c r="A30" s="56" t="s">
        <v>246</v>
      </c>
      <c r="B30" s="72">
        <v>0</v>
      </c>
      <c r="C30" s="71"/>
      <c r="D30" s="72">
        <v>0</v>
      </c>
      <c r="E30" s="48"/>
      <c r="F30" s="42"/>
    </row>
    <row r="31" spans="1:6" ht="15" customHeight="1">
      <c r="A31" s="56" t="s">
        <v>255</v>
      </c>
      <c r="B31" s="72">
        <v>0</v>
      </c>
      <c r="C31" s="71"/>
      <c r="D31" s="72">
        <v>0</v>
      </c>
      <c r="E31" s="48"/>
      <c r="F31" s="42"/>
    </row>
    <row r="32" spans="1:6" ht="15" customHeight="1">
      <c r="A32" s="56" t="s">
        <v>249</v>
      </c>
      <c r="B32" s="72">
        <v>0</v>
      </c>
      <c r="C32" s="71"/>
      <c r="D32" s="72">
        <v>0</v>
      </c>
      <c r="E32" s="48"/>
      <c r="F32" s="42"/>
    </row>
    <row r="33" spans="1:6" ht="15" customHeight="1">
      <c r="A33" s="56" t="s">
        <v>254</v>
      </c>
      <c r="B33" s="72">
        <v>0</v>
      </c>
      <c r="C33" s="71"/>
      <c r="D33" s="72">
        <v>0</v>
      </c>
      <c r="E33" s="48"/>
      <c r="F33" s="42"/>
    </row>
    <row r="34" spans="1:6" ht="15" customHeight="1">
      <c r="A34" s="56" t="s">
        <v>250</v>
      </c>
      <c r="B34" s="72">
        <v>0</v>
      </c>
      <c r="C34" s="71"/>
      <c r="D34" s="72">
        <v>0</v>
      </c>
      <c r="E34" s="48"/>
      <c r="F34" s="42"/>
    </row>
    <row r="35" spans="1:6">
      <c r="A35" s="43" t="s">
        <v>222</v>
      </c>
      <c r="B35" s="72">
        <v>0</v>
      </c>
      <c r="C35" s="71"/>
      <c r="D35" s="72">
        <v>0</v>
      </c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251</v>
      </c>
      <c r="B37" s="72">
        <v>0</v>
      </c>
      <c r="C37" s="71"/>
      <c r="D37" s="72">
        <v>0</v>
      </c>
      <c r="E37" s="48"/>
      <c r="F37" s="42"/>
    </row>
    <row r="38" spans="1:6">
      <c r="A38" s="56" t="s">
        <v>253</v>
      </c>
      <c r="B38" s="72">
        <v>-835884</v>
      </c>
      <c r="C38" s="71"/>
      <c r="D38" s="72">
        <v>-584560</v>
      </c>
      <c r="E38" s="48"/>
      <c r="F38" s="42"/>
    </row>
    <row r="39" spans="1:6">
      <c r="A39" s="56" t="s">
        <v>252</v>
      </c>
      <c r="B39" s="72">
        <v>0</v>
      </c>
      <c r="C39" s="71"/>
      <c r="D39" s="72">
        <v>-21414</v>
      </c>
      <c r="E39" s="48"/>
      <c r="F39" s="42"/>
    </row>
    <row r="40" spans="1:6">
      <c r="A40" s="43" t="s">
        <v>223</v>
      </c>
      <c r="B40" s="72">
        <v>0</v>
      </c>
      <c r="C40" s="71"/>
      <c r="D40" s="72">
        <v>0</v>
      </c>
      <c r="E40" s="48"/>
      <c r="F40" s="42"/>
    </row>
    <row r="41" spans="1:6">
      <c r="A41" s="62" t="s">
        <v>256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4783974</v>
      </c>
      <c r="C42" s="75"/>
      <c r="D42" s="74">
        <f>SUM(D9:D41)</f>
        <v>3714988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-717596</v>
      </c>
      <c r="C44" s="71"/>
      <c r="D44" s="72">
        <v>-557248</v>
      </c>
      <c r="E44" s="48"/>
      <c r="F44" s="42"/>
    </row>
    <row r="45" spans="1:6">
      <c r="A45" s="56" t="s">
        <v>226</v>
      </c>
      <c r="B45" s="72">
        <v>0</v>
      </c>
      <c r="C45" s="71"/>
      <c r="D45" s="72">
        <v>0</v>
      </c>
      <c r="E45" s="48"/>
      <c r="F45" s="42"/>
    </row>
    <row r="46" spans="1:6">
      <c r="A46" s="56" t="s">
        <v>236</v>
      </c>
      <c r="B46" s="72">
        <v>0</v>
      </c>
      <c r="C46" s="71"/>
      <c r="D46" s="72">
        <v>0</v>
      </c>
      <c r="E46" s="48"/>
      <c r="F46" s="42"/>
    </row>
    <row r="47" spans="1:6">
      <c r="A47" s="43" t="s">
        <v>239</v>
      </c>
      <c r="B47" s="76">
        <f>SUM(B42:B46)</f>
        <v>4066378</v>
      </c>
      <c r="C47" s="77"/>
      <c r="D47" s="76">
        <f>SUM(D42:D46)</f>
        <v>3157740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240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241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242</v>
      </c>
      <c r="B57" s="84">
        <f>B47+B55</f>
        <v>4066378</v>
      </c>
      <c r="C57" s="77"/>
      <c r="D57" s="84">
        <f>D47+D55</f>
        <v>3157740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257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2021-07-30T10:38:27Z</dcterms:modified>
</cp:coreProperties>
</file>