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5440" windowHeight="10860"/>
  </bookViews>
  <sheets>
    <sheet name="PASH-sipas natyres" sheetId="1" r:id="rId1"/>
  </sheets>
  <calcPr calcId="125725"/>
</workbook>
</file>

<file path=xl/calcChain.xml><?xml version="1.0" encoding="utf-8"?>
<calcChain xmlns="http://schemas.openxmlformats.org/spreadsheetml/2006/main">
  <c r="C27" i="1"/>
  <c r="B26"/>
  <c r="B17"/>
  <c r="B12"/>
  <c r="C12"/>
  <c r="C17"/>
  <c r="M19"/>
  <c r="N12"/>
  <c r="N25"/>
  <c r="M18"/>
  <c r="M21"/>
  <c r="M11"/>
  <c r="N23"/>
  <c r="M6"/>
  <c r="N6"/>
  <c r="N19"/>
  <c r="N17"/>
  <c r="M13"/>
  <c r="M8"/>
  <c r="M26"/>
  <c r="M17"/>
  <c r="N13"/>
  <c r="N27"/>
  <c r="N11"/>
  <c r="N15"/>
  <c r="M15"/>
  <c r="M25"/>
  <c r="M9"/>
  <c r="N24"/>
  <c r="N7"/>
  <c r="M7"/>
  <c r="M20"/>
  <c r="M16"/>
  <c r="M22"/>
  <c r="M14"/>
  <c r="M10"/>
  <c r="N16"/>
  <c r="N18"/>
  <c r="N21"/>
  <c r="M12"/>
  <c r="N10"/>
  <c r="M23"/>
  <c r="N9"/>
  <c r="N22"/>
  <c r="N14"/>
  <c r="N26"/>
  <c r="N8"/>
  <c r="M24"/>
  <c r="M27"/>
  <c r="N20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<sst xmlns="http://schemas.openxmlformats.org/spreadsheetml/2006/main" count="29" uniqueCount="28">
  <si>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</si>
  <si>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</si>
  <si>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</si>
  <si>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</si>
  <si>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</si>
  <si>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</si>
  <si>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</si>
  <si>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</si>
  <si>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</si>
  <si>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</si>
  <si>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</si>
  <si>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</si>
  <si>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</si>
  <si>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</si>
  <si>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</si>
  <si>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</si>
  <si>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</si>
  <si>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</si>
  <si>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</si>
  <si>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</si>
  <si>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</si>
  <si>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</si>
  <si>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</si>
  <si>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</si>
  <si>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</si>
  <si>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</si>
  <si>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</si>
  <si>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Te panjohura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</si>
</sst>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2" borderId="0" xfId="0" applyFont="1" applyFill="1" applyBorder="1" applyAlignment="1">
      <alignment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9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3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4" borderId="1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9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3" borderId="2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6" sqref="C26"/>
    </sheetView>
  </sheetViews>
  <sheetFormatPr defaultRowHeight="15"/>
  <cols>
    <col min="1" max="1" width="72.28515625" customWidth="1"/>
    <col min="2" max="2" width="15" style="19" bestFit="1" customWidth="1"/>
    <col min="3" max="3" width="13.28515625" style="19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1" t="s">
        <v>25</v>
      </c>
    </row>
    <row r="2" spans="1:14" ht="15" customHeight="1">
      <c r="A2" s="26" t="s">
        <v>24</v>
      </c>
      <c r="B2" s="20" t="s">
        <v>23</v>
      </c>
      <c r="C2" s="20" t="s">
        <v>23</v>
      </c>
    </row>
    <row r="3" spans="1:14" ht="15" customHeight="1">
      <c r="A3" s="27"/>
      <c r="B3" s="20" t="s">
        <v>22</v>
      </c>
      <c r="C3" s="20" t="s">
        <v>21</v>
      </c>
    </row>
    <row r="4" spans="1:14">
      <c r="A4" s="10" t="s">
        <v>20</v>
      </c>
      <c r="B4" s="13"/>
      <c r="C4" s="13"/>
    </row>
    <row r="5" spans="1:14">
      <c r="B5" s="21"/>
      <c r="C5" s="13"/>
    </row>
    <row r="6" spans="1:14">
      <c r="A6" s="6" t="s">
        <v>19</v>
      </c>
      <c r="B6" s="12">
        <v>135559366.0079</v>
      </c>
      <c r="C6" s="13">
        <v>3533961.4523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ca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3"/>
      <c r="C7" s="13"/>
      <c r="L7">
        <v>2</v>
      </c>
      <c r="M7" t="e">
        <f t="shared" ca="1" si="0"/>
        <v>#NAME?</v>
      </c>
      <c r="N7" t="e">
        <f t="shared" ref="N7:N27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6" t="s">
        <v>17</v>
      </c>
      <c r="B8" s="13"/>
      <c r="C8" s="13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3"/>
      <c r="C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4"/>
      <c r="C10" s="13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4"/>
      <c r="C11" s="1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5">
        <f>SUM(B13:B14)</f>
        <v>-104669344</v>
      </c>
      <c r="C12" s="15">
        <f>SUM(C13:C14)</f>
        <v>-4091747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4">
        <v>-90313469</v>
      </c>
      <c r="C13" s="13">
        <v>-3519066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4">
        <v>-14355875</v>
      </c>
      <c r="C14" s="13">
        <v>-572681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6">
        <v>-287860.29966242012</v>
      </c>
      <c r="C15" s="13">
        <v>-21337.533333333333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6">
        <v>-29911739.621569999</v>
      </c>
      <c r="C16" s="13">
        <v>-1067688.20915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7">
        <f>SUM(B6:B12,B15:B16)</f>
        <v>690422.08666758239</v>
      </c>
      <c r="C17" s="17">
        <f>SUM(C6:C12,C15:C16)</f>
        <v>-1646811.2901833332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8"/>
      <c r="C18" s="18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2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2"/>
      <c r="C20" s="1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4"/>
      <c r="C21" s="1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4"/>
      <c r="C22" s="13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7"/>
      <c r="C23" s="1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 t="s">
        <v>27</v>
      </c>
      <c r="B24" s="23">
        <v>432054.26197629998</v>
      </c>
      <c r="C24" s="13">
        <v>354662</v>
      </c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4">
        <v>690422.08666758239</v>
      </c>
      <c r="C25" s="24">
        <v>-1646811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2">
        <f>1122476.34864388*0.15</f>
        <v>168371.45229658202</v>
      </c>
      <c r="C26" s="13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5">
        <v>522051</v>
      </c>
      <c r="C27" s="25">
        <f>C25</f>
        <v>-1646811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3"/>
      <c r="C28" s="13"/>
    </row>
    <row r="29" spans="1:14">
      <c r="A29" s="1"/>
      <c r="B29" s="13"/>
      <c r="C29" s="13"/>
    </row>
    <row r="30" spans="1:14">
      <c r="A30" s="1"/>
      <c r="B30" s="13"/>
      <c r="C30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2019-08-15T10:08:59Z</dcterms:modified>
</cp:coreProperties>
</file>