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11\data\UNIVERSE SHA\Universe 2019\BILANC\QKB\"/>
    </mc:Choice>
  </mc:AlternateContent>
  <xr:revisionPtr revIDLastSave="0" documentId="8_{ACA69027-4F99-46C2-B360-5222A1AFD64F}" xr6:coauthVersionLast="45" xr6:coauthVersionMax="45" xr10:uidLastSave="{00000000-0000-0000-0000-000000000000}"/>
  <bookViews>
    <workbookView xWindow="-120" yWindow="-120" windowWidth="29040" windowHeight="15840" xr2:uid="{4A58770F-0875-4932-82B3-203F2D92DA1E}"/>
  </bookViews>
  <sheets>
    <sheet name="2.1-Pasqyra e Perform. (natyra)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B50" i="1"/>
  <c r="D42" i="1"/>
  <c r="D47" i="1" s="1"/>
  <c r="D57" i="1" s="1"/>
  <c r="B42" i="1"/>
  <c r="B47" i="1" s="1"/>
  <c r="B57" i="1" s="1"/>
  <c r="I41" i="1"/>
  <c r="I39" i="1"/>
  <c r="I35" i="1"/>
  <c r="H25" i="1"/>
</calcChain>
</file>

<file path=xl/sharedStrings.xml><?xml version="1.0" encoding="utf-8"?>
<sst xmlns="http://schemas.openxmlformats.org/spreadsheetml/2006/main" count="58" uniqueCount="57">
  <si>
    <t>Pasqyrat financiare te vitit 2019</t>
  </si>
  <si>
    <t>UNIVERSE SHA</t>
  </si>
  <si>
    <t>NIPT L71904512F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</si>
  <si>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</si>
  <si>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</si>
  <si>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</si>
  <si>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</si>
  <si>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</si>
  <si>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</si>
  <si>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</si>
  <si>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</si>
  <si>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</si>
  <si>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</si>
  <si>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</si>
  <si>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</si>
  <si>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</si>
  <si>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</si>
  <si>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shpenzime(Pagesa per lojtaret e "Lojrave elektronike ne distance")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</si>
  <si>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</si>
  <si>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</si>
  <si>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</si>
  <si>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</si>
  <si>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</si>
  <si>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</si>
  <si>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</si>
  <si>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</si>
  <si>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</si>
  <si>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</si>
  <si>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</si>
  <si>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</si>
  <si>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</si>
  <si>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</si>
  <si>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</si>
  <si>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</si>
  <si>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</si>
  <si>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</si>
  <si>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financiare(fitimi humbje nga kembimi valutor)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</si>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</sst>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37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5" fillId="0" borderId="2" xfId="0" applyNumberFormat="1" applyFont="1" applyBorder="1" applyAlignment="1">
      <alignment horizontal="right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37" fontId="7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9" fontId="3" fillId="2" borderId="0" xfId="1" applyNumberFormat="1" applyFont="1" applyFill="1" applyBorder="1" applyAlignment="1" applyProtection="1">
      <alignment horizontal="right" wrapText="1"/>
    </xf>
    <xf numFmtId="0" fontId="2" fillId="3" borderId="0" xfId="0" applyFont="1" applyFill="1"/>
    <xf numFmtId="0" fontId="4" fillId="3" borderId="0" xfId="0" applyFont="1" applyFill="1"/>
    <xf numFmtId="0" fontId="5" fillId="3" borderId="0" xfId="0" applyFont="1" applyFill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wrapText="1"/>
    </xf>
    <xf numFmtId="0" fontId="10" fillId="3" borderId="0" xfId="0" applyFont="1" applyFill="1" applyAlignment="1">
      <alignment horizontal="left" wrapText="1" indent="2"/>
    </xf>
    <xf numFmtId="0" fontId="9" fillId="3" borderId="2" xfId="0" applyFont="1" applyFill="1" applyBorder="1" applyAlignment="1">
      <alignment wrapText="1"/>
    </xf>
    <xf numFmtId="0" fontId="9" fillId="3" borderId="0" xfId="2" applyFont="1" applyFill="1" applyAlignment="1">
      <alignment wrapText="1"/>
    </xf>
    <xf numFmtId="0" fontId="13" fillId="3" borderId="0" xfId="2" applyFont="1" applyFill="1" applyAlignment="1">
      <alignment wrapText="1"/>
    </xf>
    <xf numFmtId="0" fontId="11" fillId="3" borderId="0" xfId="2" applyFont="1" applyFill="1" applyAlignment="1">
      <alignment wrapText="1"/>
    </xf>
    <xf numFmtId="0" fontId="15" fillId="3" borderId="0" xfId="3" applyFont="1" applyFill="1" applyAlignment="1">
      <alignment vertical="center"/>
    </xf>
    <xf numFmtId="0" fontId="17" fillId="3" borderId="0" xfId="4" applyFont="1" applyFill="1" applyAlignment="1">
      <alignment vertical="center"/>
    </xf>
    <xf numFmtId="0" fontId="17" fillId="3" borderId="0" xfId="5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/>
    </xf>
    <xf numFmtId="37" fontId="3" fillId="3" borderId="0" xfId="1" applyNumberFormat="1" applyFont="1" applyFill="1" applyBorder="1" applyAlignment="1" applyProtection="1">
      <alignment horizontal="right" wrapText="1"/>
    </xf>
    <xf numFmtId="37" fontId="5" fillId="3" borderId="0" xfId="0" applyNumberFormat="1" applyFont="1" applyFill="1" applyAlignment="1">
      <alignment horizontal="right"/>
    </xf>
    <xf numFmtId="37" fontId="3" fillId="3" borderId="0" xfId="0" applyNumberFormat="1" applyFont="1" applyFill="1"/>
    <xf numFmtId="37" fontId="2" fillId="3" borderId="0" xfId="0" applyNumberFormat="1" applyFont="1" applyFill="1" applyAlignment="1">
      <alignment horizontal="right"/>
    </xf>
    <xf numFmtId="0" fontId="15" fillId="3" borderId="0" xfId="3" applyFont="1" applyFill="1" applyAlignment="1">
      <alignment horizontal="center"/>
    </xf>
    <xf numFmtId="165" fontId="3" fillId="3" borderId="0" xfId="1" applyNumberFormat="1" applyFont="1" applyFill="1" applyBorder="1" applyAlignment="1" applyProtection="1"/>
    <xf numFmtId="0" fontId="15" fillId="3" borderId="0" xfId="3" applyFont="1" applyFill="1" applyAlignment="1">
      <alignment horizontal="center" vertical="center"/>
    </xf>
    <xf numFmtId="0" fontId="17" fillId="3" borderId="0" xfId="5" applyFont="1" applyFill="1" applyAlignment="1">
      <alignment horizontal="center"/>
    </xf>
    <xf numFmtId="37" fontId="5" fillId="3" borderId="2" xfId="0" applyNumberFormat="1" applyFont="1" applyFill="1" applyBorder="1" applyAlignment="1">
      <alignment horizontal="right"/>
    </xf>
    <xf numFmtId="37" fontId="13" fillId="3" borderId="0" xfId="1" applyNumberFormat="1" applyFont="1" applyFill="1" applyBorder="1" applyAlignment="1" applyProtection="1">
      <alignment horizontal="right" wrapText="1"/>
    </xf>
    <xf numFmtId="37" fontId="7" fillId="3" borderId="0" xfId="2" applyNumberFormat="1" applyFont="1" applyFill="1" applyAlignment="1">
      <alignment horizontal="right" vertical="center"/>
    </xf>
    <xf numFmtId="37" fontId="5" fillId="3" borderId="0" xfId="2" applyNumberFormat="1" applyFont="1" applyFill="1" applyAlignment="1">
      <alignment horizontal="right"/>
    </xf>
    <xf numFmtId="37" fontId="2" fillId="3" borderId="0" xfId="2" applyNumberFormat="1" applyFont="1" applyFill="1" applyAlignment="1">
      <alignment horizontal="right"/>
    </xf>
    <xf numFmtId="39" fontId="3" fillId="3" borderId="0" xfId="1" applyNumberFormat="1" applyFont="1" applyFill="1" applyBorder="1" applyAlignment="1" applyProtection="1">
      <alignment horizontal="right" wrapText="1"/>
    </xf>
  </cellXfs>
  <cellStyles count="6">
    <cellStyle name="Comma" xfId="1" builtinId="3"/>
    <cellStyle name="Normal" xfId="0" builtinId="0"/>
    <cellStyle name="Normal 21 2" xfId="2" xr:uid="{5D5E25BB-441F-4164-B0DC-1300B3D5E35A}"/>
    <cellStyle name="Normal 3" xfId="5" xr:uid="{B04A1A9F-E193-4B11-A495-3650820FFCA0}"/>
    <cellStyle name="Normal_Albania_-__Income_Statement_September_2009" xfId="3" xr:uid="{C7913B2A-D8AF-467A-BC2B-01E99B1F36C5}"/>
    <cellStyle name="Normal_SHEET" xfId="4" xr:uid="{02211277-0EEA-4A79-B11C-E177113773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_Pasqyrat%20Financiar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"/>
      <sheetName val="1-Pasqyra e Pozicioni Financiar"/>
      <sheetName val="2.1-Pasqyra e Perform. (natyra)"/>
      <sheetName val="3.1-CashFlow (indirekt)"/>
      <sheetName val="4-Pasq. e Levizjeve ne Kapital"/>
      <sheetName val="AAM"/>
      <sheetName val="Shenime Shpjeguese"/>
    </sheetNames>
    <sheetDataSet>
      <sheetData sheetId="0"/>
      <sheetData sheetId="1"/>
      <sheetData sheetId="2"/>
      <sheetData sheetId="3"/>
      <sheetData sheetId="4"/>
      <sheetData sheetId="5"/>
      <sheetData sheetId="6">
        <row r="96">
          <cell r="B96">
            <v>-132716.67000000001</v>
          </cell>
        </row>
        <row r="97">
          <cell r="B97">
            <v>2589.02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FA5E-08E0-4F75-8E1F-44BBBC7E18F6}">
  <dimension ref="A1:AO143"/>
  <sheetViews>
    <sheetView tabSelected="1" topLeftCell="A7" workbookViewId="0">
      <selection activeCell="A40" sqref="A39:A40"/>
    </sheetView>
  </sheetViews>
  <sheetFormatPr defaultColWidth="9.140625" defaultRowHeight="15" x14ac:dyDescent="0.25"/>
  <cols>
    <col min="1" max="1" width="110.5703125" style="27" customWidth="1"/>
    <col min="2" max="2" width="15.7109375" style="1" customWidth="1"/>
    <col min="3" max="3" width="2.7109375" style="28" customWidth="1"/>
    <col min="4" max="4" width="17.28515625" style="1" customWidth="1"/>
    <col min="5" max="5" width="2.5703125" style="28" customWidth="1"/>
    <col min="6" max="7" width="11" style="27" bestFit="1" customWidth="1"/>
    <col min="8" max="9" width="11.5703125" style="27" hidden="1" customWidth="1"/>
    <col min="10" max="12" width="0" style="27" hidden="1" customWidth="1"/>
    <col min="13" max="41" width="9.140625" style="27"/>
    <col min="42" max="16384" width="9.140625" style="2"/>
  </cols>
  <sheetData>
    <row r="1" spans="1:5" s="27" customFormat="1" x14ac:dyDescent="0.25">
      <c r="A1" s="14" t="s">
        <v>0</v>
      </c>
      <c r="B1" s="28"/>
      <c r="C1" s="28"/>
      <c r="D1" s="28"/>
      <c r="E1" s="28"/>
    </row>
    <row r="2" spans="1:5" s="27" customFormat="1" x14ac:dyDescent="0.25">
      <c r="A2" s="15" t="s">
        <v>1</v>
      </c>
      <c r="B2" s="28"/>
      <c r="C2" s="28"/>
      <c r="D2" s="28"/>
      <c r="E2" s="28"/>
    </row>
    <row r="3" spans="1:5" s="27" customFormat="1" x14ac:dyDescent="0.25">
      <c r="A3" s="15" t="s">
        <v>2</v>
      </c>
      <c r="B3" s="28"/>
      <c r="C3" s="28"/>
      <c r="D3" s="28"/>
      <c r="E3" s="28"/>
    </row>
    <row r="4" spans="1:5" s="27" customFormat="1" x14ac:dyDescent="0.25">
      <c r="A4" s="15" t="s">
        <v>3</v>
      </c>
      <c r="B4" s="28"/>
      <c r="C4" s="28"/>
      <c r="D4" s="28"/>
      <c r="E4" s="28"/>
    </row>
    <row r="5" spans="1:5" s="27" customFormat="1" x14ac:dyDescent="0.25">
      <c r="A5" s="14" t="s">
        <v>4</v>
      </c>
    </row>
    <row r="6" spans="1:5" s="27" customFormat="1" x14ac:dyDescent="0.25">
      <c r="A6" s="16"/>
      <c r="B6" s="29">
        <v>2019</v>
      </c>
      <c r="C6" s="30"/>
      <c r="D6" s="29">
        <v>2018</v>
      </c>
      <c r="E6" s="30"/>
    </row>
    <row r="7" spans="1:5" s="27" customFormat="1" x14ac:dyDescent="0.25">
      <c r="A7" s="16"/>
      <c r="B7" s="30" t="s">
        <v>5</v>
      </c>
      <c r="C7" s="30"/>
      <c r="D7" s="30" t="s">
        <v>6</v>
      </c>
      <c r="E7" s="30"/>
    </row>
    <row r="8" spans="1:5" s="27" customFormat="1" x14ac:dyDescent="0.25">
      <c r="A8" s="17"/>
      <c r="B8" s="16"/>
      <c r="C8" s="16"/>
      <c r="D8" s="16"/>
      <c r="E8" s="16"/>
    </row>
    <row r="9" spans="1:5" s="27" customFormat="1" x14ac:dyDescent="0.25">
      <c r="A9" s="18" t="s">
        <v>7</v>
      </c>
      <c r="B9" s="31"/>
      <c r="C9" s="32"/>
      <c r="D9" s="31"/>
      <c r="E9" s="31"/>
    </row>
    <row r="10" spans="1:5" x14ac:dyDescent="0.25">
      <c r="A10" s="19" t="s">
        <v>8</v>
      </c>
      <c r="B10" s="4"/>
      <c r="C10" s="32"/>
      <c r="D10" s="4">
        <v>132567560</v>
      </c>
      <c r="E10" s="31"/>
    </row>
    <row r="11" spans="1:5" x14ac:dyDescent="0.25">
      <c r="A11" s="19" t="s">
        <v>9</v>
      </c>
      <c r="B11" s="4"/>
      <c r="C11" s="32"/>
      <c r="D11" s="4"/>
      <c r="E11" s="31"/>
    </row>
    <row r="12" spans="1:5" x14ac:dyDescent="0.25">
      <c r="A12" s="19" t="s">
        <v>10</v>
      </c>
      <c r="B12" s="4"/>
      <c r="C12" s="32"/>
      <c r="D12" s="4"/>
      <c r="E12" s="31"/>
    </row>
    <row r="13" spans="1:5" x14ac:dyDescent="0.25">
      <c r="A13" s="19" t="s">
        <v>11</v>
      </c>
      <c r="B13" s="4"/>
      <c r="C13" s="32"/>
      <c r="D13" s="4"/>
      <c r="E13" s="31"/>
    </row>
    <row r="14" spans="1:5" x14ac:dyDescent="0.25">
      <c r="A14" s="19" t="s">
        <v>12</v>
      </c>
      <c r="B14" s="4"/>
      <c r="C14" s="32"/>
      <c r="D14" s="4"/>
      <c r="E14" s="31"/>
    </row>
    <row r="15" spans="1:5" x14ac:dyDescent="0.25">
      <c r="A15" s="18" t="s">
        <v>13</v>
      </c>
      <c r="B15" s="4"/>
      <c r="C15" s="32"/>
      <c r="D15" s="4"/>
      <c r="E15" s="31"/>
    </row>
    <row r="16" spans="1:5" x14ac:dyDescent="0.25">
      <c r="A16" s="18" t="s">
        <v>14</v>
      </c>
      <c r="B16" s="4"/>
      <c r="C16" s="32"/>
      <c r="D16" s="4"/>
      <c r="E16" s="31"/>
    </row>
    <row r="17" spans="1:8" x14ac:dyDescent="0.25">
      <c r="A17" s="18" t="s">
        <v>15</v>
      </c>
      <c r="B17" s="4"/>
      <c r="C17" s="32"/>
      <c r="D17" s="4"/>
      <c r="E17" s="31"/>
    </row>
    <row r="18" spans="1:8" x14ac:dyDescent="0.25">
      <c r="A18" s="18" t="s">
        <v>16</v>
      </c>
      <c r="B18" s="3"/>
      <c r="C18" s="32"/>
      <c r="D18" s="3"/>
      <c r="E18" s="31"/>
    </row>
    <row r="19" spans="1:8" x14ac:dyDescent="0.25">
      <c r="A19" s="19" t="s">
        <v>16</v>
      </c>
      <c r="B19" s="4"/>
      <c r="C19" s="32"/>
      <c r="D19" s="4"/>
      <c r="E19" s="31"/>
    </row>
    <row r="20" spans="1:8" x14ac:dyDescent="0.25">
      <c r="A20" s="19" t="s">
        <v>17</v>
      </c>
      <c r="B20" s="4"/>
      <c r="C20" s="32"/>
      <c r="D20" s="4">
        <v>-75080848</v>
      </c>
      <c r="E20" s="31"/>
    </row>
    <row r="21" spans="1:8" x14ac:dyDescent="0.25">
      <c r="A21" s="18" t="s">
        <v>18</v>
      </c>
      <c r="B21" s="3"/>
      <c r="C21" s="32"/>
      <c r="D21" s="3"/>
      <c r="E21" s="31"/>
    </row>
    <row r="22" spans="1:8" x14ac:dyDescent="0.25">
      <c r="A22" s="19" t="s">
        <v>19</v>
      </c>
      <c r="B22" s="4">
        <v>-17742602</v>
      </c>
      <c r="C22" s="32"/>
      <c r="D22" s="4">
        <v>-65436012</v>
      </c>
      <c r="E22" s="31"/>
    </row>
    <row r="23" spans="1:8" x14ac:dyDescent="0.25">
      <c r="A23" s="19" t="s">
        <v>20</v>
      </c>
      <c r="B23" s="4">
        <v>-1967273</v>
      </c>
      <c r="C23" s="32"/>
      <c r="D23" s="4">
        <v>-8040251</v>
      </c>
      <c r="E23" s="31"/>
    </row>
    <row r="24" spans="1:8" x14ac:dyDescent="0.25">
      <c r="A24" s="19" t="s">
        <v>21</v>
      </c>
      <c r="B24" s="4"/>
      <c r="C24" s="32"/>
      <c r="D24" s="4"/>
      <c r="E24" s="31"/>
    </row>
    <row r="25" spans="1:8" x14ac:dyDescent="0.25">
      <c r="A25" s="18" t="s">
        <v>22</v>
      </c>
      <c r="B25" s="4"/>
      <c r="C25" s="32"/>
      <c r="D25" s="4"/>
      <c r="E25" s="31"/>
      <c r="H25" s="33">
        <f>D20+D26+D27</f>
        <v>-273780247</v>
      </c>
    </row>
    <row r="26" spans="1:8" x14ac:dyDescent="0.25">
      <c r="A26" s="18" t="s">
        <v>23</v>
      </c>
      <c r="B26" s="4"/>
      <c r="C26" s="32"/>
      <c r="D26" s="4">
        <v>-1432968</v>
      </c>
      <c r="E26" s="31"/>
    </row>
    <row r="27" spans="1:8" x14ac:dyDescent="0.25">
      <c r="A27" s="18" t="s">
        <v>24</v>
      </c>
      <c r="B27" s="4">
        <v>-4986222</v>
      </c>
      <c r="C27" s="32"/>
      <c r="D27" s="4">
        <v>-197266431</v>
      </c>
      <c r="E27" s="31"/>
    </row>
    <row r="28" spans="1:8" x14ac:dyDescent="0.25">
      <c r="A28" s="18" t="s">
        <v>25</v>
      </c>
      <c r="B28" s="3"/>
      <c r="C28" s="32"/>
      <c r="D28" s="3"/>
      <c r="E28" s="31"/>
    </row>
    <row r="29" spans="1:8" ht="15" customHeight="1" x14ac:dyDescent="0.25">
      <c r="A29" s="19" t="s">
        <v>26</v>
      </c>
      <c r="B29" s="4"/>
      <c r="C29" s="32"/>
      <c r="D29" s="4"/>
      <c r="E29" s="31"/>
    </row>
    <row r="30" spans="1:8" ht="15" customHeight="1" x14ac:dyDescent="0.25">
      <c r="A30" s="19" t="s">
        <v>27</v>
      </c>
      <c r="B30" s="4"/>
      <c r="C30" s="32"/>
      <c r="D30" s="4"/>
      <c r="E30" s="31"/>
    </row>
    <row r="31" spans="1:8" ht="15" customHeight="1" x14ac:dyDescent="0.25">
      <c r="A31" s="19" t="s">
        <v>28</v>
      </c>
      <c r="B31" s="4"/>
      <c r="C31" s="32"/>
      <c r="D31" s="4"/>
      <c r="E31" s="31"/>
    </row>
    <row r="32" spans="1:8" ht="15" customHeight="1" x14ac:dyDescent="0.25">
      <c r="A32" s="19" t="s">
        <v>29</v>
      </c>
      <c r="B32" s="4"/>
      <c r="C32" s="32"/>
      <c r="D32" s="4"/>
      <c r="E32" s="31"/>
    </row>
    <row r="33" spans="1:9" ht="15" customHeight="1" x14ac:dyDescent="0.25">
      <c r="A33" s="19" t="s">
        <v>30</v>
      </c>
      <c r="B33" s="4"/>
      <c r="C33" s="32"/>
      <c r="D33" s="4"/>
      <c r="E33" s="31"/>
    </row>
    <row r="34" spans="1:9" ht="15" customHeight="1" x14ac:dyDescent="0.25">
      <c r="A34" s="19" t="s">
        <v>31</v>
      </c>
      <c r="B34" s="4"/>
      <c r="C34" s="32"/>
      <c r="D34" s="4"/>
      <c r="E34" s="31"/>
    </row>
    <row r="35" spans="1:9" x14ac:dyDescent="0.25">
      <c r="A35" s="18" t="s">
        <v>32</v>
      </c>
      <c r="B35" s="4"/>
      <c r="C35" s="32"/>
      <c r="D35" s="4"/>
      <c r="E35" s="31"/>
      <c r="I35" s="33">
        <f>D42-D10</f>
        <v>-347256510</v>
      </c>
    </row>
    <row r="36" spans="1:9" x14ac:dyDescent="0.25">
      <c r="A36" s="18" t="s">
        <v>33</v>
      </c>
      <c r="B36" s="3"/>
      <c r="C36" s="32"/>
      <c r="D36" s="3"/>
      <c r="E36" s="31"/>
    </row>
    <row r="37" spans="1:9" x14ac:dyDescent="0.25">
      <c r="A37" s="19" t="s">
        <v>34</v>
      </c>
      <c r="B37" s="4"/>
      <c r="C37" s="32"/>
      <c r="D37" s="4"/>
      <c r="E37" s="31"/>
    </row>
    <row r="38" spans="1:9" x14ac:dyDescent="0.25">
      <c r="A38" s="19" t="s">
        <v>35</v>
      </c>
      <c r="B38" s="4"/>
      <c r="C38" s="32"/>
      <c r="D38" s="4"/>
      <c r="E38" s="31"/>
    </row>
    <row r="39" spans="1:9" ht="13.5" customHeight="1" x14ac:dyDescent="0.25">
      <c r="A39" s="19" t="s">
        <v>36</v>
      </c>
      <c r="B39" s="4"/>
      <c r="C39" s="32"/>
      <c r="D39" s="4"/>
      <c r="E39" s="31"/>
      <c r="I39" s="27">
        <f>'[1]Shenime Shpjeguese'!B96</f>
        <v>-132716.67000000001</v>
      </c>
    </row>
    <row r="40" spans="1:9" x14ac:dyDescent="0.25">
      <c r="A40" s="18" t="s">
        <v>37</v>
      </c>
      <c r="B40" s="4"/>
      <c r="C40" s="32"/>
      <c r="D40" s="4"/>
      <c r="E40" s="31"/>
    </row>
    <row r="41" spans="1:9" x14ac:dyDescent="0.25">
      <c r="A41" s="18" t="s">
        <v>38</v>
      </c>
      <c r="B41" s="4"/>
      <c r="C41" s="32"/>
      <c r="D41" s="4"/>
      <c r="E41" s="31"/>
      <c r="I41" s="27">
        <f>'[1]Shenime Shpjeguese'!B97</f>
        <v>2589.02</v>
      </c>
    </row>
    <row r="42" spans="1:9" x14ac:dyDescent="0.25">
      <c r="A42" s="18" t="s">
        <v>39</v>
      </c>
      <c r="B42" s="5">
        <f>SUM(B9:B41)</f>
        <v>-24696097</v>
      </c>
      <c r="C42" s="34"/>
      <c r="D42" s="5">
        <f>SUM(D9:D41)</f>
        <v>-214688950</v>
      </c>
      <c r="E42" s="34"/>
    </row>
    <row r="43" spans="1:9" x14ac:dyDescent="0.25">
      <c r="A43" s="18" t="s">
        <v>40</v>
      </c>
      <c r="B43" s="6"/>
      <c r="C43" s="34"/>
      <c r="D43" s="6"/>
      <c r="E43" s="34"/>
    </row>
    <row r="44" spans="1:9" x14ac:dyDescent="0.25">
      <c r="A44" s="19" t="s">
        <v>41</v>
      </c>
      <c r="B44" s="4"/>
      <c r="C44" s="32"/>
      <c r="D44" s="4"/>
      <c r="E44" s="31"/>
    </row>
    <row r="45" spans="1:9" x14ac:dyDescent="0.25">
      <c r="A45" s="19" t="s">
        <v>42</v>
      </c>
      <c r="B45" s="4"/>
      <c r="C45" s="32"/>
      <c r="D45" s="4"/>
      <c r="E45" s="31"/>
    </row>
    <row r="46" spans="1:9" x14ac:dyDescent="0.25">
      <c r="A46" s="19" t="s">
        <v>43</v>
      </c>
      <c r="B46" s="4"/>
      <c r="C46" s="32"/>
      <c r="D46" s="4"/>
      <c r="E46" s="31"/>
    </row>
    <row r="47" spans="1:9" x14ac:dyDescent="0.25">
      <c r="A47" s="18" t="s">
        <v>44</v>
      </c>
      <c r="B47" s="5">
        <f>SUM(B42:B46)</f>
        <v>-24696097</v>
      </c>
      <c r="C47" s="34"/>
      <c r="D47" s="5">
        <f>SUM(D42:D46)</f>
        <v>-214688950</v>
      </c>
      <c r="E47" s="34"/>
    </row>
    <row r="48" spans="1:9" ht="15.75" thickBot="1" x14ac:dyDescent="0.3">
      <c r="A48" s="20"/>
      <c r="B48" s="7"/>
      <c r="C48" s="39"/>
      <c r="D48" s="7"/>
      <c r="E48" s="32"/>
    </row>
    <row r="49" spans="1:5" ht="15.75" thickTop="1" x14ac:dyDescent="0.25">
      <c r="A49" s="21" t="s">
        <v>45</v>
      </c>
      <c r="B49" s="8"/>
      <c r="C49" s="40"/>
      <c r="D49" s="8"/>
      <c r="E49" s="32"/>
    </row>
    <row r="50" spans="1:5" x14ac:dyDescent="0.25">
      <c r="A50" s="19" t="s">
        <v>46</v>
      </c>
      <c r="B50" s="9">
        <f>132717-2589</f>
        <v>130128</v>
      </c>
      <c r="C50" s="40"/>
      <c r="D50" s="9">
        <v>-15849225</v>
      </c>
      <c r="E50" s="31"/>
    </row>
    <row r="51" spans="1:5" x14ac:dyDescent="0.25">
      <c r="A51" s="19" t="s">
        <v>47</v>
      </c>
      <c r="B51" s="9"/>
      <c r="C51" s="40"/>
      <c r="D51" s="9"/>
      <c r="E51" s="31"/>
    </row>
    <row r="52" spans="1:5" x14ac:dyDescent="0.25">
      <c r="A52" s="19" t="s">
        <v>48</v>
      </c>
      <c r="B52" s="9"/>
      <c r="C52" s="40"/>
      <c r="D52" s="9"/>
      <c r="E52" s="16"/>
    </row>
    <row r="53" spans="1:5" ht="15" customHeight="1" x14ac:dyDescent="0.25">
      <c r="A53" s="19" t="s">
        <v>49</v>
      </c>
      <c r="B53" s="9"/>
      <c r="C53" s="40"/>
      <c r="D53" s="9"/>
      <c r="E53" s="35"/>
    </row>
    <row r="54" spans="1:5" x14ac:dyDescent="0.25">
      <c r="A54" s="19" t="s">
        <v>50</v>
      </c>
      <c r="B54" s="9"/>
      <c r="C54" s="40"/>
      <c r="D54" s="9"/>
      <c r="E54" s="36"/>
    </row>
    <row r="55" spans="1:5" x14ac:dyDescent="0.25">
      <c r="A55" s="21" t="s">
        <v>51</v>
      </c>
      <c r="B55" s="10">
        <f>SUM(B50:B54)</f>
        <v>130128</v>
      </c>
      <c r="C55" s="41"/>
      <c r="D55" s="10">
        <f>SUM(D50:D54)</f>
        <v>-15849225</v>
      </c>
      <c r="E55" s="35"/>
    </row>
    <row r="56" spans="1:5" x14ac:dyDescent="0.25">
      <c r="A56" s="22"/>
      <c r="B56" s="11"/>
      <c r="C56" s="42"/>
      <c r="D56" s="11"/>
      <c r="E56" s="35"/>
    </row>
    <row r="57" spans="1:5" ht="15.75" thickBot="1" x14ac:dyDescent="0.3">
      <c r="A57" s="21" t="s">
        <v>52</v>
      </c>
      <c r="B57" s="12">
        <f>B47+B55</f>
        <v>-24565969</v>
      </c>
      <c r="C57" s="43"/>
      <c r="D57" s="12">
        <f>D47+D55</f>
        <v>-230538175</v>
      </c>
      <c r="E57" s="35"/>
    </row>
    <row r="58" spans="1:5" ht="15.75" thickTop="1" x14ac:dyDescent="0.25">
      <c r="A58" s="22"/>
      <c r="B58" s="11"/>
      <c r="C58" s="42"/>
      <c r="D58" s="11"/>
      <c r="E58" s="35"/>
    </row>
    <row r="59" spans="1:5" x14ac:dyDescent="0.25">
      <c r="A59" s="23" t="s">
        <v>53</v>
      </c>
      <c r="B59" s="11"/>
      <c r="C59" s="42"/>
      <c r="D59" s="11"/>
      <c r="E59" s="37"/>
    </row>
    <row r="60" spans="1:5" x14ac:dyDescent="0.25">
      <c r="A60" s="22" t="s">
        <v>54</v>
      </c>
      <c r="B60" s="13"/>
      <c r="C60" s="44"/>
      <c r="D60" s="13"/>
      <c r="E60" s="37"/>
    </row>
    <row r="61" spans="1:5" x14ac:dyDescent="0.25">
      <c r="A61" s="22" t="s">
        <v>55</v>
      </c>
      <c r="B61" s="13"/>
      <c r="C61" s="44"/>
      <c r="D61" s="13"/>
      <c r="E61" s="37"/>
    </row>
    <row r="62" spans="1:5" s="27" customFormat="1" x14ac:dyDescent="0.25">
      <c r="A62" s="24"/>
      <c r="B62" s="37"/>
      <c r="C62" s="37"/>
      <c r="D62" s="37"/>
      <c r="E62" s="37"/>
    </row>
    <row r="63" spans="1:5" s="27" customFormat="1" x14ac:dyDescent="0.25">
      <c r="A63" s="24"/>
      <c r="B63" s="37"/>
      <c r="C63" s="37"/>
      <c r="D63" s="37"/>
      <c r="E63" s="37"/>
    </row>
    <row r="64" spans="1:5" s="27" customFormat="1" x14ac:dyDescent="0.25">
      <c r="A64" s="25" t="s">
        <v>56</v>
      </c>
      <c r="B64" s="37"/>
      <c r="C64" s="37"/>
      <c r="D64" s="37"/>
      <c r="E64" s="37"/>
    </row>
    <row r="65" spans="1:5" s="27" customFormat="1" x14ac:dyDescent="0.25">
      <c r="A65" s="26"/>
      <c r="B65" s="38"/>
      <c r="C65" s="38"/>
      <c r="D65" s="38"/>
      <c r="E65" s="38"/>
    </row>
    <row r="66" spans="1:5" s="27" customFormat="1" x14ac:dyDescent="0.25">
      <c r="B66" s="28"/>
      <c r="C66" s="28"/>
      <c r="D66" s="28"/>
      <c r="E66" s="28"/>
    </row>
    <row r="67" spans="1:5" s="27" customFormat="1" x14ac:dyDescent="0.25">
      <c r="B67" s="28"/>
      <c r="C67" s="28"/>
      <c r="D67" s="28"/>
      <c r="E67" s="28"/>
    </row>
    <row r="68" spans="1:5" s="27" customFormat="1" x14ac:dyDescent="0.25">
      <c r="B68" s="28"/>
      <c r="C68" s="28"/>
      <c r="D68" s="28"/>
      <c r="E68" s="28"/>
    </row>
    <row r="69" spans="1:5" s="27" customFormat="1" x14ac:dyDescent="0.25">
      <c r="B69" s="28"/>
      <c r="C69" s="28"/>
      <c r="D69" s="28"/>
      <c r="E69" s="28"/>
    </row>
    <row r="70" spans="1:5" s="27" customFormat="1" x14ac:dyDescent="0.25">
      <c r="B70" s="28"/>
      <c r="C70" s="28"/>
      <c r="D70" s="28"/>
      <c r="E70" s="28"/>
    </row>
    <row r="71" spans="1:5" s="27" customFormat="1" x14ac:dyDescent="0.25">
      <c r="B71" s="28"/>
      <c r="C71" s="28"/>
      <c r="D71" s="28"/>
      <c r="E71" s="28"/>
    </row>
    <row r="72" spans="1:5" s="27" customFormat="1" x14ac:dyDescent="0.25">
      <c r="B72" s="28"/>
      <c r="C72" s="28"/>
      <c r="D72" s="28"/>
      <c r="E72" s="28"/>
    </row>
    <row r="73" spans="1:5" s="27" customFormat="1" x14ac:dyDescent="0.25">
      <c r="B73" s="28"/>
      <c r="C73" s="28"/>
      <c r="D73" s="28"/>
      <c r="E73" s="28"/>
    </row>
    <row r="74" spans="1:5" s="27" customFormat="1" x14ac:dyDescent="0.25">
      <c r="B74" s="28"/>
      <c r="C74" s="28"/>
      <c r="D74" s="28"/>
      <c r="E74" s="28"/>
    </row>
    <row r="75" spans="1:5" s="27" customFormat="1" x14ac:dyDescent="0.25">
      <c r="B75" s="28"/>
      <c r="C75" s="28"/>
      <c r="D75" s="28"/>
      <c r="E75" s="28"/>
    </row>
    <row r="76" spans="1:5" s="27" customFormat="1" x14ac:dyDescent="0.25">
      <c r="B76" s="28"/>
      <c r="C76" s="28"/>
      <c r="D76" s="28"/>
      <c r="E76" s="28"/>
    </row>
    <row r="77" spans="1:5" s="27" customFormat="1" x14ac:dyDescent="0.25">
      <c r="B77" s="28"/>
      <c r="C77" s="28"/>
      <c r="D77" s="28"/>
      <c r="E77" s="28"/>
    </row>
    <row r="78" spans="1:5" s="27" customFormat="1" x14ac:dyDescent="0.25">
      <c r="B78" s="28"/>
      <c r="C78" s="28"/>
      <c r="D78" s="28"/>
      <c r="E78" s="28"/>
    </row>
    <row r="79" spans="1:5" s="27" customFormat="1" x14ac:dyDescent="0.25">
      <c r="B79" s="28"/>
      <c r="C79" s="28"/>
      <c r="D79" s="28"/>
      <c r="E79" s="28"/>
    </row>
    <row r="80" spans="1:5" s="27" customFormat="1" x14ac:dyDescent="0.25">
      <c r="B80" s="28"/>
      <c r="C80" s="28"/>
      <c r="D80" s="28"/>
      <c r="E80" s="28"/>
    </row>
    <row r="81" spans="2:5" s="27" customFormat="1" x14ac:dyDescent="0.25">
      <c r="B81" s="28"/>
      <c r="C81" s="28"/>
      <c r="D81" s="28"/>
      <c r="E81" s="28"/>
    </row>
    <row r="82" spans="2:5" s="27" customFormat="1" x14ac:dyDescent="0.25">
      <c r="B82" s="28"/>
      <c r="C82" s="28"/>
      <c r="D82" s="28"/>
      <c r="E82" s="28"/>
    </row>
    <row r="83" spans="2:5" s="27" customFormat="1" x14ac:dyDescent="0.25">
      <c r="B83" s="28"/>
      <c r="C83" s="28"/>
      <c r="D83" s="28"/>
      <c r="E83" s="28"/>
    </row>
    <row r="84" spans="2:5" s="27" customFormat="1" x14ac:dyDescent="0.25">
      <c r="B84" s="28"/>
      <c r="C84" s="28"/>
      <c r="D84" s="28"/>
      <c r="E84" s="28"/>
    </row>
    <row r="85" spans="2:5" s="27" customFormat="1" x14ac:dyDescent="0.25">
      <c r="B85" s="28"/>
      <c r="C85" s="28"/>
      <c r="D85" s="28"/>
      <c r="E85" s="28"/>
    </row>
    <row r="86" spans="2:5" s="27" customFormat="1" x14ac:dyDescent="0.25">
      <c r="B86" s="28"/>
      <c r="C86" s="28"/>
      <c r="D86" s="28"/>
      <c r="E86" s="28"/>
    </row>
    <row r="87" spans="2:5" s="27" customFormat="1" x14ac:dyDescent="0.25">
      <c r="B87" s="28"/>
      <c r="C87" s="28"/>
      <c r="D87" s="28"/>
      <c r="E87" s="28"/>
    </row>
    <row r="88" spans="2:5" s="27" customFormat="1" x14ac:dyDescent="0.25">
      <c r="B88" s="28"/>
      <c r="C88" s="28"/>
      <c r="D88" s="28"/>
      <c r="E88" s="28"/>
    </row>
    <row r="89" spans="2:5" s="27" customFormat="1" x14ac:dyDescent="0.25">
      <c r="B89" s="28"/>
      <c r="C89" s="28"/>
      <c r="D89" s="28"/>
      <c r="E89" s="28"/>
    </row>
    <row r="90" spans="2:5" s="27" customFormat="1" x14ac:dyDescent="0.25">
      <c r="B90" s="28"/>
      <c r="C90" s="28"/>
      <c r="D90" s="28"/>
      <c r="E90" s="28"/>
    </row>
    <row r="91" spans="2:5" s="27" customFormat="1" x14ac:dyDescent="0.25">
      <c r="B91" s="28"/>
      <c r="C91" s="28"/>
      <c r="D91" s="28"/>
      <c r="E91" s="28"/>
    </row>
    <row r="92" spans="2:5" s="27" customFormat="1" x14ac:dyDescent="0.25">
      <c r="B92" s="28"/>
      <c r="C92" s="28"/>
      <c r="D92" s="28"/>
      <c r="E92" s="28"/>
    </row>
    <row r="93" spans="2:5" s="27" customFormat="1" x14ac:dyDescent="0.25">
      <c r="B93" s="28"/>
      <c r="C93" s="28"/>
      <c r="D93" s="28"/>
      <c r="E93" s="28"/>
    </row>
    <row r="94" spans="2:5" s="27" customFormat="1" x14ac:dyDescent="0.25">
      <c r="B94" s="28"/>
      <c r="C94" s="28"/>
      <c r="D94" s="28"/>
      <c r="E94" s="28"/>
    </row>
    <row r="95" spans="2:5" s="27" customFormat="1" x14ac:dyDescent="0.25">
      <c r="B95" s="28"/>
      <c r="C95" s="28"/>
      <c r="D95" s="28"/>
      <c r="E95" s="28"/>
    </row>
    <row r="96" spans="2:5" s="27" customFormat="1" x14ac:dyDescent="0.25">
      <c r="B96" s="28"/>
      <c r="C96" s="28"/>
      <c r="D96" s="28"/>
      <c r="E96" s="28"/>
    </row>
    <row r="97" spans="2:5" s="27" customFormat="1" x14ac:dyDescent="0.25">
      <c r="B97" s="28"/>
      <c r="C97" s="28"/>
      <c r="D97" s="28"/>
      <c r="E97" s="28"/>
    </row>
    <row r="98" spans="2:5" s="27" customFormat="1" x14ac:dyDescent="0.25">
      <c r="B98" s="28"/>
      <c r="C98" s="28"/>
      <c r="D98" s="28"/>
      <c r="E98" s="28"/>
    </row>
    <row r="99" spans="2:5" s="27" customFormat="1" x14ac:dyDescent="0.25">
      <c r="B99" s="28"/>
      <c r="C99" s="28"/>
      <c r="D99" s="28"/>
      <c r="E99" s="28"/>
    </row>
    <row r="100" spans="2:5" s="27" customFormat="1" x14ac:dyDescent="0.25">
      <c r="B100" s="28"/>
      <c r="C100" s="28"/>
      <c r="D100" s="28"/>
      <c r="E100" s="28"/>
    </row>
    <row r="101" spans="2:5" s="27" customFormat="1" x14ac:dyDescent="0.25">
      <c r="B101" s="28"/>
      <c r="C101" s="28"/>
      <c r="D101" s="28"/>
      <c r="E101" s="28"/>
    </row>
    <row r="102" spans="2:5" s="27" customFormat="1" x14ac:dyDescent="0.25">
      <c r="B102" s="28"/>
      <c r="C102" s="28"/>
      <c r="D102" s="28"/>
      <c r="E102" s="28"/>
    </row>
    <row r="103" spans="2:5" s="27" customFormat="1" x14ac:dyDescent="0.25">
      <c r="B103" s="28"/>
      <c r="C103" s="28"/>
      <c r="D103" s="28"/>
      <c r="E103" s="28"/>
    </row>
    <row r="104" spans="2:5" s="27" customFormat="1" x14ac:dyDescent="0.25">
      <c r="B104" s="28"/>
      <c r="C104" s="28"/>
      <c r="D104" s="28"/>
      <c r="E104" s="28"/>
    </row>
    <row r="105" spans="2:5" s="27" customFormat="1" x14ac:dyDescent="0.25">
      <c r="B105" s="28"/>
      <c r="C105" s="28"/>
      <c r="D105" s="28"/>
      <c r="E105" s="28"/>
    </row>
    <row r="106" spans="2:5" s="27" customFormat="1" x14ac:dyDescent="0.25">
      <c r="B106" s="28"/>
      <c r="C106" s="28"/>
      <c r="D106" s="28"/>
      <c r="E106" s="28"/>
    </row>
    <row r="107" spans="2:5" s="27" customFormat="1" x14ac:dyDescent="0.25">
      <c r="B107" s="28"/>
      <c r="C107" s="28"/>
      <c r="D107" s="28"/>
      <c r="E107" s="28"/>
    </row>
    <row r="108" spans="2:5" s="27" customFormat="1" x14ac:dyDescent="0.25">
      <c r="B108" s="28"/>
      <c r="C108" s="28"/>
      <c r="D108" s="28"/>
      <c r="E108" s="28"/>
    </row>
    <row r="109" spans="2:5" s="27" customFormat="1" x14ac:dyDescent="0.25">
      <c r="B109" s="28"/>
      <c r="C109" s="28"/>
      <c r="D109" s="28"/>
      <c r="E109" s="28"/>
    </row>
    <row r="110" spans="2:5" s="27" customFormat="1" x14ac:dyDescent="0.25">
      <c r="B110" s="28"/>
      <c r="C110" s="28"/>
      <c r="D110" s="28"/>
      <c r="E110" s="28"/>
    </row>
    <row r="111" spans="2:5" s="27" customFormat="1" x14ac:dyDescent="0.25">
      <c r="B111" s="28"/>
      <c r="C111" s="28"/>
      <c r="D111" s="28"/>
      <c r="E111" s="28"/>
    </row>
    <row r="112" spans="2:5" s="27" customFormat="1" x14ac:dyDescent="0.25">
      <c r="B112" s="28"/>
      <c r="C112" s="28"/>
      <c r="D112" s="28"/>
      <c r="E112" s="28"/>
    </row>
    <row r="113" spans="2:5" s="27" customFormat="1" x14ac:dyDescent="0.25">
      <c r="B113" s="28"/>
      <c r="C113" s="28"/>
      <c r="D113" s="28"/>
      <c r="E113" s="28"/>
    </row>
    <row r="114" spans="2:5" s="27" customFormat="1" x14ac:dyDescent="0.25">
      <c r="B114" s="28"/>
      <c r="C114" s="28"/>
      <c r="D114" s="28"/>
      <c r="E114" s="28"/>
    </row>
    <row r="115" spans="2:5" s="27" customFormat="1" x14ac:dyDescent="0.25">
      <c r="B115" s="28"/>
      <c r="C115" s="28"/>
      <c r="D115" s="28"/>
      <c r="E115" s="28"/>
    </row>
    <row r="116" spans="2:5" s="27" customFormat="1" x14ac:dyDescent="0.25">
      <c r="B116" s="28"/>
      <c r="C116" s="28"/>
      <c r="D116" s="28"/>
      <c r="E116" s="28"/>
    </row>
    <row r="117" spans="2:5" s="27" customFormat="1" x14ac:dyDescent="0.25">
      <c r="B117" s="28"/>
      <c r="C117" s="28"/>
      <c r="D117" s="28"/>
      <c r="E117" s="28"/>
    </row>
    <row r="118" spans="2:5" s="27" customFormat="1" x14ac:dyDescent="0.25">
      <c r="B118" s="28"/>
      <c r="C118" s="28"/>
      <c r="D118" s="28"/>
      <c r="E118" s="28"/>
    </row>
    <row r="119" spans="2:5" s="27" customFormat="1" x14ac:dyDescent="0.25">
      <c r="B119" s="28"/>
      <c r="C119" s="28"/>
      <c r="D119" s="28"/>
      <c r="E119" s="28"/>
    </row>
    <row r="120" spans="2:5" s="27" customFormat="1" x14ac:dyDescent="0.25">
      <c r="B120" s="28"/>
      <c r="C120" s="28"/>
      <c r="D120" s="28"/>
      <c r="E120" s="28"/>
    </row>
    <row r="121" spans="2:5" s="27" customFormat="1" x14ac:dyDescent="0.25">
      <c r="B121" s="28"/>
      <c r="C121" s="28"/>
      <c r="D121" s="28"/>
      <c r="E121" s="28"/>
    </row>
    <row r="122" spans="2:5" s="27" customFormat="1" x14ac:dyDescent="0.25">
      <c r="B122" s="28"/>
      <c r="C122" s="28"/>
      <c r="D122" s="28"/>
      <c r="E122" s="28"/>
    </row>
    <row r="123" spans="2:5" s="27" customFormat="1" x14ac:dyDescent="0.25">
      <c r="B123" s="28"/>
      <c r="C123" s="28"/>
      <c r="D123" s="28"/>
      <c r="E123" s="28"/>
    </row>
    <row r="124" spans="2:5" s="27" customFormat="1" x14ac:dyDescent="0.25">
      <c r="B124" s="28"/>
      <c r="C124" s="28"/>
      <c r="D124" s="28"/>
      <c r="E124" s="28"/>
    </row>
    <row r="125" spans="2:5" s="27" customFormat="1" x14ac:dyDescent="0.25">
      <c r="B125" s="28"/>
      <c r="C125" s="28"/>
      <c r="D125" s="28"/>
      <c r="E125" s="28"/>
    </row>
    <row r="126" spans="2:5" s="27" customFormat="1" x14ac:dyDescent="0.25">
      <c r="B126" s="28"/>
      <c r="C126" s="28"/>
      <c r="D126" s="28"/>
      <c r="E126" s="28"/>
    </row>
    <row r="127" spans="2:5" s="27" customFormat="1" x14ac:dyDescent="0.25">
      <c r="B127" s="28"/>
      <c r="C127" s="28"/>
      <c r="D127" s="28"/>
      <c r="E127" s="28"/>
    </row>
    <row r="128" spans="2:5" s="27" customFormat="1" x14ac:dyDescent="0.25">
      <c r="B128" s="28"/>
      <c r="C128" s="28"/>
      <c r="D128" s="28"/>
      <c r="E128" s="28"/>
    </row>
    <row r="129" spans="2:5" s="27" customFormat="1" x14ac:dyDescent="0.25">
      <c r="B129" s="28"/>
      <c r="C129" s="28"/>
      <c r="D129" s="28"/>
      <c r="E129" s="28"/>
    </row>
    <row r="130" spans="2:5" s="27" customFormat="1" x14ac:dyDescent="0.25">
      <c r="B130" s="28"/>
      <c r="C130" s="28"/>
      <c r="D130" s="28"/>
      <c r="E130" s="28"/>
    </row>
    <row r="131" spans="2:5" s="27" customFormat="1" x14ac:dyDescent="0.25">
      <c r="B131" s="28"/>
      <c r="C131" s="28"/>
      <c r="D131" s="28"/>
      <c r="E131" s="28"/>
    </row>
    <row r="132" spans="2:5" s="27" customFormat="1" x14ac:dyDescent="0.25">
      <c r="B132" s="28"/>
      <c r="C132" s="28"/>
      <c r="D132" s="28"/>
      <c r="E132" s="28"/>
    </row>
    <row r="133" spans="2:5" s="27" customFormat="1" x14ac:dyDescent="0.25">
      <c r="B133" s="28"/>
      <c r="C133" s="28"/>
      <c r="D133" s="28"/>
      <c r="E133" s="28"/>
    </row>
    <row r="134" spans="2:5" s="27" customFormat="1" x14ac:dyDescent="0.25">
      <c r="B134" s="28"/>
      <c r="C134" s="28"/>
      <c r="D134" s="28"/>
      <c r="E134" s="28"/>
    </row>
    <row r="135" spans="2:5" s="27" customFormat="1" x14ac:dyDescent="0.25">
      <c r="B135" s="28"/>
      <c r="C135" s="28"/>
      <c r="D135" s="28"/>
      <c r="E135" s="28"/>
    </row>
    <row r="136" spans="2:5" s="27" customFormat="1" x14ac:dyDescent="0.25">
      <c r="B136" s="28"/>
      <c r="C136" s="28"/>
      <c r="D136" s="28"/>
      <c r="E136" s="28"/>
    </row>
    <row r="137" spans="2:5" s="27" customFormat="1" x14ac:dyDescent="0.25">
      <c r="B137" s="28"/>
      <c r="C137" s="28"/>
      <c r="D137" s="28"/>
      <c r="E137" s="28"/>
    </row>
    <row r="138" spans="2:5" s="27" customFormat="1" x14ac:dyDescent="0.25">
      <c r="B138" s="28"/>
      <c r="C138" s="28"/>
      <c r="D138" s="28"/>
      <c r="E138" s="28"/>
    </row>
    <row r="139" spans="2:5" s="27" customFormat="1" x14ac:dyDescent="0.25">
      <c r="B139" s="28"/>
      <c r="C139" s="28"/>
      <c r="D139" s="28"/>
      <c r="E139" s="28"/>
    </row>
    <row r="140" spans="2:5" s="27" customFormat="1" x14ac:dyDescent="0.25">
      <c r="B140" s="28"/>
      <c r="C140" s="28"/>
      <c r="D140" s="28"/>
      <c r="E140" s="28"/>
    </row>
    <row r="141" spans="2:5" s="27" customFormat="1" x14ac:dyDescent="0.25">
      <c r="B141" s="28"/>
      <c r="C141" s="28"/>
      <c r="D141" s="28"/>
      <c r="E141" s="28"/>
    </row>
    <row r="142" spans="2:5" s="27" customFormat="1" x14ac:dyDescent="0.25">
      <c r="B142" s="28"/>
      <c r="C142" s="28"/>
      <c r="D142" s="28"/>
      <c r="E142" s="28"/>
    </row>
    <row r="143" spans="2:5" s="27" customFormat="1" x14ac:dyDescent="0.25">
      <c r="B143" s="28"/>
      <c r="C143" s="28"/>
      <c r="D143" s="28"/>
      <c r="E143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2020-08-27T08:54:11Z</dcterms:created>
  <dcterms:modified xsi:type="dcterms:W3CDTF">2020-08-27T08:57:35Z</dcterms:modified>
</cp:coreProperties>
</file>