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19440" windowHeight="9210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<sst xmlns="http://schemas.openxmlformats.org/spreadsheetml/2006/main" count="66" uniqueCount="62">
  <si>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</si>
  <si>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</si>
  <si>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</si>
  <si>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</si>
  <si>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</si>
  <si>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</si>
  <si>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</si>
  <si>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</si>
  <si>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</si>
  <si>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</si>
  <si>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</si>
  <si>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</si>
  <si>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</si>
  <si>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</si>
  <si>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</si>
  <si>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</si>
  <si>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</si>
  <si>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</si>
  <si>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</si>
  <si>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</si>
  <si>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</si>
  <si>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</si>
  <si>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</si>
  <si>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</si>
  <si>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</si>
  <si>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</si>
  <si>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</si>
  <si>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</si>
  <si>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</si>
  <si>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</si>
  <si>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</si>
  <si>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</si>
  <si>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</si>
  <si>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</si>
  <si>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</si>
  <si>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</si>
  <si>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</si>
  <si>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</si>
  <si>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</si>
  <si>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</si>
  <si>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</si>
  <si>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</si>
  <si>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</si>
  <si>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</si>
  <si>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</si>
  <si>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</si>
  <si>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</si>
  <si>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</si>
  <si>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</si>
  <si>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</si>
  <si>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</si>
  <si>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</si>
  <si>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</si>
  <si>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</si>
  <si>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</si>
  <si>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</si>
  <si>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</si>
  <si>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</si>
  <si>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</si>
  <si>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Iberic Dress Style shpk</t>
  </si>
  <si>
    <t>L71312016G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</si>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</sst>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70" fontId="179" fillId="60" borderId="0" xfId="47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6871615</v>
      </c>
      <c r="C10" s="18"/>
      <c r="D10" s="30">
        <v>16932896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/>
      <c r="C14" s="18"/>
      <c r="D14" s="30"/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-5429453</v>
      </c>
      <c r="C19" s="18"/>
      <c r="D19" s="30">
        <v>-13911708</v>
      </c>
      <c r="E19" s="17"/>
      <c r="F19" s="8"/>
    </row>
    <row r="20" spans="1:6">
      <c r="A20" s="29" t="s">
        <v>34</v>
      </c>
      <c r="B20" s="30">
        <v>-1867596</v>
      </c>
      <c r="C20" s="18"/>
      <c r="D20" s="30">
        <v>-6261792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50">
        <v>-1830255</v>
      </c>
      <c r="C22" s="18"/>
      <c r="D22" s="50">
        <v>-4530134</v>
      </c>
      <c r="E22" s="17"/>
      <c r="F22" s="8"/>
    </row>
    <row r="23" spans="1:6">
      <c r="A23" s="29" t="s">
        <v>36</v>
      </c>
      <c r="B23" s="50">
        <v>-303179</v>
      </c>
      <c r="C23" s="18"/>
      <c r="D23" s="50">
        <v>-733744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-119815</v>
      </c>
      <c r="C26" s="18"/>
      <c r="D26" s="30">
        <v>-190319</v>
      </c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-498495</v>
      </c>
      <c r="C39" s="18"/>
      <c r="D39" s="30">
        <v>49169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-3177178</v>
      </c>
      <c r="C42" s="21"/>
      <c r="D42" s="20">
        <f>SUM(D9:D41)</f>
        <v>-8645632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-3177178</v>
      </c>
      <c r="C47" s="24"/>
      <c r="D47" s="33">
        <f>SUM(D42:D46)</f>
        <v>-8645632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-3177178</v>
      </c>
      <c r="C57" s="43"/>
      <c r="D57" s="42">
        <f>D47+D55</f>
        <v>-8645632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2021-07-13T07:26:28Z</dcterms:modified>
</cp:coreProperties>
</file>