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<sst xmlns="http://schemas.openxmlformats.org/spreadsheetml/2006/main" count="414" uniqueCount="271">
  <si>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</si>
  <si>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</si>
  <si>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</si>
  <si>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</si>
  <si>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</si>
  <si>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</si>
  <si>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</si>
  <si>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</si>
  <si>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</si>
  <si>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</si>
  <si>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</si>
  <si>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</si>
  <si>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</si>
  <si>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</si>
  <si>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</si>
  <si>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</si>
  <si>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</si>
  <si>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</si>
  <si>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</si>
  <si>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</si>
  <si>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</si>
  <si>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</si>
  <si>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</si>
  <si>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</si>
  <si>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</si>
  <si>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</si>
  <si>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</si>
  <si>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</si>
  <si>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</si>
  <si>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</si>
  <si>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</si>
  <si>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</si>
  <si>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</si>
  <si>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</si>
  <si>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</si>
  <si>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</si>
  <si>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</si>
  <si>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</si>
  <si>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</si>
  <si>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</si>
  <si>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</si>
  <si>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</si>
  <si>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</si>
  <si>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</si>
  <si>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</si>
  <si>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</si>
  <si>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</si>
  <si>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</si>
  <si>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</si>
  <si>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</si>
  <si>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</si>
  <si>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</si>
  <si>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</si>
  <si>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</si>
  <si>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</si>
  <si>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</si>
  <si>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</si>
  <si>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</si>
  <si>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</si>
  <si>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</si>
  <si>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</si>
  <si>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</si>
  <si>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</si>
  <si>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</si>
  <si>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</si>
  <si>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</si>
  <si>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</si>
  <si>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</si>
  <si>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</si>
  <si>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</si>
  <si>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</si>
  <si>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</si>
  <si>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</si>
  <si>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</si>
  <si>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</si>
  <si>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</si>
  <si>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</si>
  <si>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</si>
  <si>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</si>
  <si>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</si>
  <si>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</si>
  <si>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</si>
  <si>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</si>
  <si>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</si>
  <si>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</si>
  <si>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</si>
  <si>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</si>
  <si>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</si>
  <si>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</si>
  <si>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</si>
  <si>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</si>
  <si>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</si>
  <si>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</si>
  <si>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</si>
  <si>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</si>
  <si>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</si>
  <si>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</si>
  <si>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</si>
  <si>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</si>
  <si>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</si>
  <si>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</si>
  <si>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</si>
  <si>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</si>
  <si>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</si>
  <si>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</si>
  <si>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</si>
  <si>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</si>
  <si>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</si>
  <si>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</si>
  <si>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</si>
  <si>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</si>
  <si>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</si>
  <si>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</si>
  <si>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</si>
  <si>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</si>
  <si>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</si>
  <si>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</si>
  <si>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</si>
  <si>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</si>
  <si>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</si>
  <si>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</si>
  <si>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</si>
  <si>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</si>
  <si>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</si>
  <si>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</si>
  <si>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</si>
  <si>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</si>
  <si>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</si>
  <si>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</si>
  <si>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</si>
  <si>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</si>
  <si>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</si>
  <si>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</si>
  <si>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</si>
  <si>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</si>
  <si>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</si>
  <si>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</si>
  <si>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</si>
  <si>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</si>
  <si>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</si>
  <si>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</si>
  <si>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</si>
  <si>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</si>
  <si>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</si>
  <si>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</si>
  <si>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</si>
  <si>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</si>
  <si>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</si>
  <si>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</si>
  <si>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</si>
  <si>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</si>
  <si>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</si>
  <si>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</si>
  <si>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</si>
  <si>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</si>
  <si>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</si>
  <si>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</si>
  <si>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</si>
  <si>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</si>
  <si>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</si>
  <si>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</si>
  <si>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</si>
  <si>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</si>
  <si>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</si>
  <si>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</si>
  <si>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</si>
  <si>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</si>
  <si>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</si>
  <si>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</si>
  <si>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</si>
  <si>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</si>
  <si>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</si>
  <si>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</si>
  <si>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</si>
  <si>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</si>
  <si>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</si>
  <si>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</si>
  <si>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</si>
  <si>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</si>
  <si>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</si>
  <si>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</si>
  <si>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</si>
  <si>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</si>
  <si>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</si>
  <si>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</si>
  <si>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</si>
  <si>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</si>
  <si>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</si>
  <si>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</si>
  <si>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</si>
  <si>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</si>
  <si>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</si>
  <si>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</si>
  <si>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</si>
  <si>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</si>
  <si>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</si>
  <si>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</si>
  <si>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</si>
  <si>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</si>
  <si>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</si>
  <si>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</si>
  <si>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</si>
  <si>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</si>
  <si>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</si>
  <si>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</si>
  <si>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</si>
  <si>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</si>
  <si>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</si>
  <si>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</si>
  <si>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</si>
  <si>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</si>
  <si>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</si>
  <si>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</si>
  <si>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</si>
  <si>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</si>
  <si>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</si>
  <si>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</si>
  <si>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</si>
  <si>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</si>
  <si>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</si>
  <si>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</si>
  <si>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</si>
  <si>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</si>
  <si>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</si>
  <si>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</si>
  <si>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</si>
  <si>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</si>
  <si>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</si>
  <si>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</si>
  <si>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</si>
  <si>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</si>
  <si>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</si>
  <si>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</si>
  <si>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</si>
  <si>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</si>
  <si>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</si>
  <si>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</si>
  <si>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</si>
  <si>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</si>
  <si>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</si>
  <si>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</si>
  <si>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</si>
  <si>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</si>
  <si>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</si>
  <si>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</si>
  <si>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</si>
  <si>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</si>
  <si>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</si>
  <si>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</si>
  <si>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</si>
  <si>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</si>
  <si>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</si>
  <si>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</si>
  <si>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</si>
  <si>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</si>
  <si>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</si>
  <si>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</si>
  <si>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</si>
  <si>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</si>
  <si>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</si>
  <si>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</si>
  <si>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</si>
  <si>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</si>
  <si>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</si>
  <si>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</si>
  <si>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</si>
  <si>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</si>
  <si>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</si>
  <si>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HOLIDAY ALBANIA SHPK</t>
  </si>
  <si>
    <t>NIPT L 73711202 N</t>
  </si>
  <si>
    <t>Tatim fitimi i shtyre - shpenzime te zbritshme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</si>
</sst>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H45" sqref="H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79914530</v>
      </c>
      <c r="C10" s="52"/>
      <c r="D10" s="64">
        <v>133021444</v>
      </c>
      <c r="E10" s="51"/>
      <c r="F10" s="82" t="s">
        <v>264</v>
      </c>
    </row>
    <row r="11" spans="1:6">
      <c r="A11" s="63" t="s">
        <v>261</v>
      </c>
      <c r="B11" s="64">
        <v>1036034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20036608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38887867</v>
      </c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2914275</v>
      </c>
      <c r="C16" s="52"/>
      <c r="D16" s="64"/>
      <c r="E16" s="51"/>
      <c r="F16" s="42"/>
    </row>
    <row r="17" spans="1:6">
      <c r="A17" s="45" t="s">
        <v>218</v>
      </c>
      <c r="B17" s="64">
        <v>5120446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-31328298</v>
      </c>
      <c r="C19" s="52"/>
      <c r="D19" s="64">
        <v>-92171435</v>
      </c>
      <c r="E19" s="51"/>
      <c r="F19" s="42"/>
    </row>
    <row r="20" spans="1:6">
      <c r="A20" s="63" t="s">
        <v>244</v>
      </c>
      <c r="B20" s="64">
        <v>-25409553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-12189363</v>
      </c>
      <c r="C22" s="52"/>
      <c r="D22" s="64">
        <v>-1860400</v>
      </c>
      <c r="E22" s="51"/>
      <c r="F22" s="42"/>
    </row>
    <row r="23" spans="1:6">
      <c r="A23" s="63" t="s">
        <v>246</v>
      </c>
      <c r="B23" s="64">
        <v>-2103955</v>
      </c>
      <c r="C23" s="52"/>
      <c r="D23" s="64">
        <v>-310687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-27187421</v>
      </c>
      <c r="C26" s="52"/>
      <c r="D26" s="64">
        <v>-19936355</v>
      </c>
      <c r="E26" s="51"/>
      <c r="F26" s="42"/>
    </row>
    <row r="27" spans="1:6">
      <c r="A27" s="45" t="s">
        <v>221</v>
      </c>
      <c r="B27" s="64">
        <v>-36783997</v>
      </c>
      <c r="C27" s="52"/>
      <c r="D27" s="64">
        <v>-14304990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-3789132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-1101870</v>
      </c>
      <c r="C39" s="52"/>
      <c r="D39" s="64">
        <v>-220730</v>
      </c>
      <c r="E39" s="51"/>
      <c r="F39" s="42"/>
    </row>
    <row r="40" spans="1:6">
      <c r="A40" s="45" t="s">
        <v>223</v>
      </c>
      <c r="B40" s="64"/>
      <c r="C40" s="52"/>
      <c r="D40" s="64">
        <v>722869</v>
      </c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8016171</v>
      </c>
      <c r="C42" s="55"/>
      <c r="D42" s="54">
        <f>SUM(D9:D41)</f>
        <v>4939716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-1280429</v>
      </c>
      <c r="C44" s="52"/>
      <c r="D44" s="64">
        <v>-740957</v>
      </c>
      <c r="E44" s="51"/>
      <c r="F44" s="42"/>
    </row>
    <row r="45" spans="1:6">
      <c r="A45" s="63" t="s">
        <v>270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>
        <v>0</v>
      </c>
      <c r="C46" s="52"/>
      <c r="D46" s="64"/>
      <c r="E46" s="51"/>
      <c r="F46" s="42"/>
    </row>
    <row r="47" spans="1:6">
      <c r="A47" s="45" t="s">
        <v>240</v>
      </c>
      <c r="B47" s="67">
        <f>SUM(B42:B46)</f>
        <v>6735742</v>
      </c>
      <c r="C47" s="58"/>
      <c r="D47" s="67">
        <f>SUM(D42:D46)</f>
        <v>4198759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6735742</v>
      </c>
      <c r="C57" s="77"/>
      <c r="D57" s="76">
        <f>D47+D55</f>
        <v>4198759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2020-08-03T19:43:45Z</dcterms:modified>
</cp:coreProperties>
</file>