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1840" windowHeight="98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 l="1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<sst xmlns="http://schemas.openxmlformats.org/spreadsheetml/2006/main" count="414" uniqueCount="271">
  <si>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</si>
  <si>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</si>
  <si>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</si>
  <si>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</si>
  <si>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</si>
  <si>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</si>
  <si>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</si>
  <si>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</si>
  <si>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</si>
  <si>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</si>
  <si>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</si>
  <si>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</si>
  <si>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</si>
  <si>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</si>
  <si>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</si>
  <si>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</si>
  <si>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</si>
  <si>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</si>
  <si>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</si>
  <si>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</si>
  <si>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</si>
  <si>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</si>
  <si>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</si>
  <si>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</si>
  <si>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</si>
  <si>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</si>
  <si>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</si>
  <si>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</si>
  <si>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</si>
  <si>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</si>
  <si>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</si>
  <si>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</si>
  <si>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</si>
  <si>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</si>
  <si>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</si>
  <si>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</si>
  <si>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</si>
  <si>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</si>
  <si>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</si>
  <si>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</si>
  <si>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</si>
  <si>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</si>
  <si>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</si>
  <si>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</si>
  <si>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</si>
  <si>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</si>
  <si>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</si>
  <si>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</si>
  <si>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</si>
  <si>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</si>
  <si>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</si>
  <si>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</si>
  <si>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</si>
  <si>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</si>
  <si>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</si>
  <si>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</si>
  <si>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</si>
  <si>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</si>
  <si>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</si>
  <si>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</si>
  <si>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</si>
  <si>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</si>
  <si>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</si>
  <si>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</si>
  <si>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</si>
  <si>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</si>
  <si>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</si>
  <si>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</si>
  <si>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</si>
  <si>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</si>
  <si>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</si>
  <si>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</si>
  <si>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</si>
  <si>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</si>
  <si>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</si>
  <si>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</si>
  <si>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</si>
  <si>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</si>
  <si>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</si>
  <si>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</si>
  <si>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</si>
  <si>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</si>
  <si>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</si>
  <si>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</si>
  <si>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</si>
  <si>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</si>
  <si>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</si>
  <si>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</si>
  <si>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</si>
  <si>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</si>
  <si>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</si>
  <si>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</si>
  <si>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</si>
  <si>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</si>
  <si>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</si>
  <si>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</si>
  <si>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</si>
  <si>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</si>
  <si>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</si>
  <si>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</si>
  <si>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</si>
  <si>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</si>
  <si>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</si>
  <si>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</si>
  <si>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</si>
  <si>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</si>
  <si>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</si>
  <si>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</si>
  <si>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</si>
  <si>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</si>
  <si>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</si>
  <si>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</si>
  <si>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</si>
  <si>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</si>
  <si>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</si>
  <si>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</si>
  <si>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</si>
  <si>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</si>
  <si>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</si>
  <si>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</si>
  <si>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</si>
  <si>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</si>
  <si>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</si>
  <si>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</si>
  <si>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</si>
  <si>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</si>
  <si>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</si>
  <si>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</si>
  <si>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</si>
  <si>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</si>
  <si>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</si>
  <si>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</si>
  <si>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</si>
  <si>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</si>
  <si>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</si>
  <si>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</si>
  <si>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</si>
  <si>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</si>
  <si>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</si>
  <si>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</si>
  <si>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</si>
  <si>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</si>
  <si>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</si>
  <si>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</si>
  <si>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</si>
  <si>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</si>
  <si>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</si>
  <si>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</si>
  <si>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</si>
  <si>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</si>
  <si>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</si>
  <si>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</si>
  <si>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</si>
  <si>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</si>
  <si>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</si>
  <si>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</si>
  <si>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</si>
  <si>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</si>
  <si>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</si>
  <si>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</si>
  <si>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</si>
  <si>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</si>
  <si>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</si>
  <si>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</si>
  <si>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</si>
  <si>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</si>
  <si>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</si>
  <si>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</si>
  <si>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</si>
  <si>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</si>
  <si>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</si>
  <si>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</si>
  <si>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</si>
  <si>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</si>
  <si>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</si>
  <si>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</si>
  <si>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</si>
  <si>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</si>
  <si>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</si>
  <si>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</si>
  <si>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</si>
  <si>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</si>
  <si>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</si>
  <si>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</si>
  <si>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</si>
  <si>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</si>
  <si>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</si>
  <si>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</si>
  <si>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</si>
  <si>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</si>
  <si>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</si>
  <si>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</si>
  <si>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</si>
  <si>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</si>
  <si>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</si>
  <si>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</si>
  <si>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</si>
  <si>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</si>
  <si>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</si>
  <si>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</si>
  <si>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</si>
  <si>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</si>
  <si>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</si>
  <si>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</si>
  <si>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</si>
  <si>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</si>
  <si>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</si>
  <si>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</si>
  <si>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</si>
  <si>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</si>
  <si>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</si>
  <si>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</si>
  <si>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</si>
  <si>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</si>
  <si>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</si>
  <si>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</si>
  <si>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</si>
  <si>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</si>
  <si>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</si>
  <si>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</si>
  <si>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</si>
  <si>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</si>
  <si>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</si>
  <si>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</si>
  <si>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</si>
  <si>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</si>
  <si>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</si>
  <si>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</si>
  <si>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</si>
  <si>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</si>
  <si>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</si>
  <si>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</si>
  <si>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</si>
  <si>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</si>
  <si>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</si>
  <si>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</si>
  <si>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</si>
  <si>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</si>
  <si>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</si>
  <si>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</si>
  <si>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</si>
  <si>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</si>
  <si>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</si>
  <si>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</si>
  <si>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</si>
  <si>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</si>
  <si>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</si>
  <si>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</si>
  <si>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</si>
  <si>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</si>
  <si>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</si>
  <si>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</si>
  <si>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</si>
  <si>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</si>
  <si>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</si>
  <si>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</si>
  <si>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</si>
  <si>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</si>
  <si>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</si>
  <si>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</si>
  <si>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</si>
  <si>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</si>
  <si>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</si>
  <si>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</si>
  <si>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</si>
  <si>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</si>
  <si>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</si>
  <si>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</si>
  <si>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 dhe shpenzime te tjera financiare</t>
  </si>
  <si>
    <t>GEAROL  SH.P.K</t>
  </si>
  <si>
    <t>L73107203G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</si>
</sst>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15" xfId="6592" applyNumberFormat="1" applyFont="1" applyFill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267</v>
      </c>
    </row>
    <row r="10" spans="1:6">
      <c r="A10" s="63" t="s">
        <v>259</v>
      </c>
      <c r="B10" s="64">
        <v>523782170</v>
      </c>
      <c r="C10" s="52"/>
      <c r="D10" s="64">
        <v>437190036</v>
      </c>
      <c r="E10" s="51"/>
      <c r="F10" s="80" t="s">
        <v>264</v>
      </c>
    </row>
    <row r="11" spans="1:6">
      <c r="A11" s="63" t="s">
        <v>261</v>
      </c>
      <c r="B11" s="64"/>
      <c r="C11" s="52"/>
      <c r="D11" s="64"/>
      <c r="E11" s="51"/>
      <c r="F11" s="80" t="s">
        <v>265</v>
      </c>
    </row>
    <row r="12" spans="1:6">
      <c r="A12" s="63" t="s">
        <v>262</v>
      </c>
      <c r="B12" s="64"/>
      <c r="C12" s="52"/>
      <c r="D12" s="64"/>
      <c r="E12" s="51"/>
      <c r="F12" s="80" t="s">
        <v>265</v>
      </c>
    </row>
    <row r="13" spans="1:6">
      <c r="A13" s="63" t="s">
        <v>263</v>
      </c>
      <c r="B13" s="64"/>
      <c r="C13" s="52"/>
      <c r="D13" s="64"/>
      <c r="E13" s="51"/>
      <c r="F13" s="80" t="s">
        <v>265</v>
      </c>
    </row>
    <row r="14" spans="1:6">
      <c r="A14" s="63" t="s">
        <v>260</v>
      </c>
      <c r="B14" s="64"/>
      <c r="C14" s="52"/>
      <c r="D14" s="64"/>
      <c r="E14" s="51"/>
      <c r="F14" s="80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-515652835</v>
      </c>
      <c r="C19" s="52"/>
      <c r="D19" s="64">
        <v>-430409328</v>
      </c>
      <c r="E19" s="51"/>
      <c r="F19" s="42"/>
    </row>
    <row r="20" spans="1:6">
      <c r="A20" s="63" t="s">
        <v>245</v>
      </c>
      <c r="B20" s="64"/>
      <c r="C20" s="52"/>
      <c r="D20" s="64">
        <v>-122263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-1677363</v>
      </c>
      <c r="C22" s="52"/>
      <c r="D22" s="64">
        <v>-1053819</v>
      </c>
      <c r="E22" s="51"/>
      <c r="F22" s="42"/>
    </row>
    <row r="23" spans="1:6">
      <c r="A23" s="63" t="s">
        <v>247</v>
      </c>
      <c r="B23" s="64">
        <v>-280120</v>
      </c>
      <c r="C23" s="52"/>
      <c r="D23" s="64">
        <v>-175988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-81828</v>
      </c>
      <c r="C26" s="52"/>
      <c r="D26" s="64">
        <v>-102285</v>
      </c>
      <c r="E26" s="51"/>
      <c r="F26" s="42"/>
    </row>
    <row r="27" spans="1:6">
      <c r="A27" s="45" t="s">
        <v>221</v>
      </c>
      <c r="B27" s="64">
        <v>-1646517</v>
      </c>
      <c r="C27" s="52"/>
      <c r="D27" s="64">
        <v>-1653619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268</v>
      </c>
      <c r="B39" s="64">
        <v>-1627654</v>
      </c>
      <c r="C39" s="52"/>
      <c r="D39" s="64">
        <v>-471738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2815853</v>
      </c>
      <c r="C42" s="55"/>
      <c r="D42" s="54">
        <f>SUM(D9:D41)</f>
        <v>3200996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-574117</v>
      </c>
      <c r="C44" s="52"/>
      <c r="D44" s="64">
        <v>-560128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2241736</v>
      </c>
      <c r="C47" s="58"/>
      <c r="D47" s="67">
        <f>SUM(D42:D46)</f>
        <v>2640868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84">
        <f>B47+B55</f>
        <v>2241736</v>
      </c>
      <c r="C57" s="83"/>
      <c r="D57" s="82">
        <f>D47+D55</f>
        <v>2640868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2021-06-30T12:29:57Z</dcterms:modified>
</cp:coreProperties>
</file>