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naco\Desktop\DM 19\"/>
    </mc:Choice>
  </mc:AlternateContent>
  <bookViews>
    <workbookView xWindow="0" yWindow="0" windowWidth="28800" windowHeight="12435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59" i="1" s="1"/>
  <c r="B42" i="1"/>
  <c r="B47" i="1" s="1"/>
  <c r="B57" i="1" s="1"/>
  <c r="B59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<sst xmlns="http://schemas.openxmlformats.org/spreadsheetml/2006/main" count="60" uniqueCount="58">
  <si>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</si>
  <si>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Dobi Management</t>
  </si>
  <si>
    <t>NIPT L01605034R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</si>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</sst>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theme="0" tint="-0.249977111117893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5" fillId="0" borderId="0" xfId="2" applyNumberFormat="1" applyFont="1" applyAlignment="1">
      <alignment horizontal="right"/>
    </xf>
    <xf numFmtId="37" fontId="15" fillId="0" borderId="0" xfId="2" applyNumberFormat="1" applyFont="1" applyBorder="1" applyAlignment="1">
      <alignment horizontal="right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m%2019%20Format%20raportimi%20SKK2_I%20Mesem%20dhe%20i%20Mad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>
        <row r="106">
          <cell r="B106">
            <v>45521504</v>
          </cell>
          <cell r="D106">
            <v>44956742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B46" sqref="B4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69158576</v>
      </c>
      <c r="C10" s="14"/>
      <c r="D10" s="16">
        <v>60754746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740</v>
      </c>
      <c r="C14" s="14"/>
      <c r="D14" s="16">
        <v>2018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>
        <v>70000964</v>
      </c>
      <c r="C16" s="14"/>
      <c r="D16" s="16">
        <v>13566019</v>
      </c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>
        <v>-67733403</v>
      </c>
      <c r="C20" s="14"/>
      <c r="D20" s="16">
        <v>-12231450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-6749945</v>
      </c>
      <c r="C22" s="14"/>
      <c r="D22" s="16">
        <v>-6392648</v>
      </c>
      <c r="E22" s="13"/>
    </row>
    <row r="23" spans="1:5" x14ac:dyDescent="0.25">
      <c r="A23" s="15" t="s">
        <v>21</v>
      </c>
      <c r="B23" s="16">
        <v>-743467</v>
      </c>
      <c r="C23" s="14"/>
      <c r="D23" s="16">
        <v>-575849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-13982915</v>
      </c>
      <c r="C26" s="14"/>
      <c r="D26" s="16">
        <v>-19719920</v>
      </c>
      <c r="E26" s="13"/>
    </row>
    <row r="27" spans="1:5" x14ac:dyDescent="0.25">
      <c r="A27" s="12" t="s">
        <v>25</v>
      </c>
      <c r="B27" s="16">
        <v>-12509051</v>
      </c>
      <c r="C27" s="14"/>
      <c r="D27" s="16">
        <v>-10858844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>
        <v>31257256</v>
      </c>
      <c r="C33" s="14"/>
      <c r="D33" s="16">
        <v>36590761</v>
      </c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-21878591</v>
      </c>
      <c r="C37" s="14"/>
      <c r="D37" s="16">
        <v>-15867877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46820164</v>
      </c>
      <c r="C42" s="20"/>
      <c r="D42" s="19">
        <f>SUM(D9:D41)</f>
        <v>45266956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-299403</v>
      </c>
      <c r="C44" s="14"/>
      <c r="D44" s="16">
        <v>-310214</v>
      </c>
      <c r="E44" s="13"/>
    </row>
    <row r="45" spans="1:5" x14ac:dyDescent="0.25">
      <c r="A45" s="15" t="s">
        <v>43</v>
      </c>
      <c r="B45" s="16">
        <v>-999257</v>
      </c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45521504</v>
      </c>
      <c r="C47" s="21"/>
      <c r="D47" s="22">
        <f>SUM(D42:D46)</f>
        <v>44956742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45521504</v>
      </c>
      <c r="C57" s="38"/>
      <c r="D57" s="37">
        <f>D47+D55</f>
        <v>44956742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40">
        <f>B57-'[1]1-Pasqyra e Pozicioni Financiar'!B106</f>
        <v>0</v>
      </c>
      <c r="C59" s="41"/>
      <c r="D59" s="40">
        <f>D57-'[1]1-Pasqyra e Pozicioni Financiar'!D106</f>
        <v>0</v>
      </c>
      <c r="E59" s="42"/>
    </row>
    <row r="60" spans="1:5" x14ac:dyDescent="0.25">
      <c r="A60" s="34" t="s">
        <v>55</v>
      </c>
      <c r="B60" s="16"/>
      <c r="C60" s="13"/>
      <c r="D60" s="16"/>
      <c r="E60" s="42"/>
    </row>
    <row r="61" spans="1:5" x14ac:dyDescent="0.25">
      <c r="A61" s="34" t="s">
        <v>56</v>
      </c>
      <c r="B61" s="16"/>
      <c r="C61" s="13"/>
      <c r="D61" s="16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 t="s">
        <v>57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 Naço</dc:creator>
  <cp:lastModifiedBy>Fatos Naço</cp:lastModifiedBy>
  <dcterms:created xsi:type="dcterms:W3CDTF">2020-07-19T18:35:32Z</dcterms:created>
  <dcterms:modified xsi:type="dcterms:W3CDTF">2020-07-19T18:35:59Z</dcterms:modified>
</cp:coreProperties>
</file>