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<sst xmlns="http://schemas.openxmlformats.org/spreadsheetml/2006/main" count="414" uniqueCount="271">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</sst>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20674325</v>
      </c>
      <c r="C10" s="52"/>
      <c r="D10" s="64">
        <v>16802817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1400000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-3157037</v>
      </c>
      <c r="C19" s="52"/>
      <c r="D19" s="64">
        <v>-3907499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-1140000</v>
      </c>
      <c r="C22" s="52"/>
      <c r="D22" s="64">
        <v>-833482</v>
      </c>
      <c r="E22" s="51"/>
      <c r="F22" s="42"/>
    </row>
    <row r="23" spans="1:6">
      <c r="A23" s="63" t="s">
        <v>249</v>
      </c>
      <c r="B23" s="64">
        <v>-190380</v>
      </c>
      <c r="C23" s="52"/>
      <c r="D23" s="64">
        <v>-139195</v>
      </c>
      <c r="E23" s="51"/>
      <c r="F23" s="42"/>
    </row>
    <row r="24" spans="1:6">
      <c r="A24" s="63" t="s">
        <v>251</v>
      </c>
      <c r="B24" s="64">
        <v>-498249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-346031</v>
      </c>
      <c r="C26" s="52"/>
      <c r="D26" s="64">
        <v>-414268</v>
      </c>
      <c r="E26" s="51"/>
      <c r="F26" s="42"/>
    </row>
    <row r="27" spans="1:6">
      <c r="A27" s="45" t="s">
        <v>221</v>
      </c>
      <c r="B27" s="64">
        <v>-14936465</v>
      </c>
      <c r="C27" s="52"/>
      <c r="D27" s="64">
        <v>-10326769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135</v>
      </c>
      <c r="C34" s="52"/>
      <c r="D34" s="64">
        <v>22032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-55683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-89652</v>
      </c>
      <c r="C39" s="52"/>
      <c r="D39" s="64">
        <v>-198275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1660963</v>
      </c>
      <c r="C42" s="55"/>
      <c r="D42" s="54">
        <f>SUM(D9:D41)</f>
        <v>1005361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-249303</v>
      </c>
      <c r="C44" s="52"/>
      <c r="D44" s="64">
        <v>-153761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1411660</v>
      </c>
      <c r="C47" s="58"/>
      <c r="D47" s="67">
        <f>SUM(D42:D46)</f>
        <v>851600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1411660</v>
      </c>
      <c r="C57" s="77"/>
      <c r="D57" s="76">
        <f>D47+D55</f>
        <v>851600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2020-07-28T03:44:04Z</dcterms:modified>
</cp:coreProperties>
</file>