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Melifruits,  2021\Pasqyrat Tatime\Pasqyrat per QKB\"/>
    </mc:Choice>
  </mc:AlternateContent>
  <xr:revisionPtr revIDLastSave="0" documentId="13_ncr:1_{AC2FD639-A6DE-4EA2-97DD-EA957C911E87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<sst xmlns="http://schemas.openxmlformats.org/spreadsheetml/2006/main" count="26" uniqueCount="25">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</sst>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Alignment="1"/>
    <xf numFmtId="3" fontId="0" fillId="0" borderId="0" xfId="0" applyNumberFormat="1" applyBorder="1" applyAlignment="1"/>
    <xf numFmtId="3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28515625" style="19" customWidth="1"/>
    <col min="3" max="3" width="13.28515625" customWidth="1"/>
    <col min="6" max="6" width="9.140625" customWidth="1"/>
    <col min="7" max="7" width="8.5703125" customWidth="1"/>
  </cols>
  <sheetData>
    <row r="2" spans="1:3" ht="15" customHeight="1" x14ac:dyDescent="0.25">
      <c r="A2" s="23" t="s">
        <v>4</v>
      </c>
      <c r="B2" s="5" t="s">
        <v>0</v>
      </c>
      <c r="C2" s="5" t="s">
        <v>0</v>
      </c>
    </row>
    <row r="3" spans="1:3" ht="15" customHeight="1" x14ac:dyDescent="0.25">
      <c r="A3" s="24"/>
      <c r="B3" s="5" t="s">
        <v>1</v>
      </c>
      <c r="C3" s="5" t="s">
        <v>2</v>
      </c>
    </row>
    <row r="4" spans="1:3" x14ac:dyDescent="0.25">
      <c r="A4" s="6" t="s">
        <v>5</v>
      </c>
      <c r="B4" s="20"/>
      <c r="C4" s="2"/>
    </row>
    <row r="5" spans="1:3" x14ac:dyDescent="0.25">
      <c r="C5" s="7"/>
    </row>
    <row r="6" spans="1:3" x14ac:dyDescent="0.25">
      <c r="A6" s="8" t="s">
        <v>6</v>
      </c>
      <c r="B6" s="21">
        <v>17353621</v>
      </c>
      <c r="C6" s="21">
        <v>9270042</v>
      </c>
    </row>
    <row r="7" spans="1:3" x14ac:dyDescent="0.25">
      <c r="A7" s="8" t="s">
        <v>7</v>
      </c>
      <c r="B7" s="21"/>
      <c r="C7" s="21"/>
    </row>
    <row r="8" spans="1:3" x14ac:dyDescent="0.25">
      <c r="A8" s="8" t="s">
        <v>8</v>
      </c>
      <c r="B8" s="21"/>
      <c r="C8" s="21"/>
    </row>
    <row r="9" spans="1:3" x14ac:dyDescent="0.25">
      <c r="A9" s="8" t="s">
        <v>9</v>
      </c>
      <c r="B9" s="21"/>
      <c r="C9" s="21"/>
    </row>
    <row r="10" spans="1:3" x14ac:dyDescent="0.25">
      <c r="A10" s="8" t="s">
        <v>10</v>
      </c>
      <c r="B10" s="21">
        <v>-13898258</v>
      </c>
      <c r="C10" s="21">
        <v>-7610274</v>
      </c>
    </row>
    <row r="11" spans="1:3" x14ac:dyDescent="0.25">
      <c r="A11" s="8" t="s">
        <v>11</v>
      </c>
      <c r="B11" s="21"/>
      <c r="C11" s="21"/>
    </row>
    <row r="12" spans="1:3" x14ac:dyDescent="0.25">
      <c r="A12" s="8" t="s">
        <v>12</v>
      </c>
      <c r="B12" s="11">
        <f>SUM(B13:B14)</f>
        <v>-420120</v>
      </c>
      <c r="C12" s="11">
        <f>SUM(C13:C14)</f>
        <v>-364104</v>
      </c>
    </row>
    <row r="13" spans="1:3" x14ac:dyDescent="0.25">
      <c r="A13" s="12" t="s">
        <v>13</v>
      </c>
      <c r="B13" s="21">
        <v>-360000</v>
      </c>
      <c r="C13" s="21">
        <v>-312000</v>
      </c>
    </row>
    <row r="14" spans="1:3" x14ac:dyDescent="0.25">
      <c r="A14" s="12" t="s">
        <v>14</v>
      </c>
      <c r="B14" s="21">
        <v>-60120</v>
      </c>
      <c r="C14" s="21">
        <v>-52104</v>
      </c>
    </row>
    <row r="15" spans="1:3" x14ac:dyDescent="0.25">
      <c r="A15" s="8" t="s">
        <v>15</v>
      </c>
      <c r="B15" s="21">
        <v>-273792</v>
      </c>
      <c r="C15" s="21"/>
    </row>
    <row r="16" spans="1:3" x14ac:dyDescent="0.25">
      <c r="A16" s="8" t="s">
        <v>16</v>
      </c>
      <c r="B16" s="21">
        <v>-1272983</v>
      </c>
      <c r="C16" s="21">
        <v>-720929</v>
      </c>
    </row>
    <row r="17" spans="1:3" x14ac:dyDescent="0.25">
      <c r="A17" s="13" t="s">
        <v>17</v>
      </c>
      <c r="B17" s="3">
        <f>SUM(B6:B12,B15:B16)</f>
        <v>1488468</v>
      </c>
      <c r="C17" s="3">
        <f>SUM(C6:C12,C15:C16)</f>
        <v>574735</v>
      </c>
    </row>
    <row r="18" spans="1:3" x14ac:dyDescent="0.25">
      <c r="A18" s="1"/>
      <c r="B18" s="18"/>
      <c r="C18" s="18"/>
    </row>
    <row r="19" spans="1:3" x14ac:dyDescent="0.25">
      <c r="A19" s="14" t="s">
        <v>18</v>
      </c>
      <c r="B19" s="13"/>
      <c r="C19" s="13"/>
    </row>
    <row r="20" spans="1:3" x14ac:dyDescent="0.25">
      <c r="A20" s="10" t="s">
        <v>19</v>
      </c>
      <c r="B20" s="13">
        <v>-278986</v>
      </c>
      <c r="C20" s="13">
        <v>0</v>
      </c>
    </row>
    <row r="21" spans="1:3" x14ac:dyDescent="0.25">
      <c r="A21" s="8" t="s">
        <v>20</v>
      </c>
      <c r="B21" s="21">
        <v>-8626</v>
      </c>
      <c r="C21" s="21"/>
    </row>
    <row r="22" spans="1:3" x14ac:dyDescent="0.25">
      <c r="A22" s="8" t="s">
        <v>21</v>
      </c>
      <c r="B22" s="21">
        <v>-135</v>
      </c>
      <c r="C22" s="21">
        <v>-96</v>
      </c>
    </row>
    <row r="23" spans="1:3" x14ac:dyDescent="0.25">
      <c r="A23" s="1" t="s">
        <v>3</v>
      </c>
      <c r="B23" s="3">
        <f>SUM(B20:B22)</f>
        <v>-287747</v>
      </c>
      <c r="C23" s="3">
        <f>SUM(C20:C22)</f>
        <v>-96</v>
      </c>
    </row>
    <row r="24" spans="1:3" x14ac:dyDescent="0.25">
      <c r="A24" s="15"/>
      <c r="B24" s="22"/>
      <c r="C24" s="22"/>
    </row>
    <row r="25" spans="1:3" ht="15.75" thickBot="1" x14ac:dyDescent="0.3">
      <c r="A25" s="15" t="s">
        <v>22</v>
      </c>
      <c r="B25" s="4">
        <f>B17+B23</f>
        <v>1200721</v>
      </c>
      <c r="C25" s="4">
        <f>C17+C23</f>
        <v>574639</v>
      </c>
    </row>
    <row r="26" spans="1:3" x14ac:dyDescent="0.25">
      <c r="A26" s="16" t="s">
        <v>23</v>
      </c>
      <c r="B26" s="9">
        <v>-180128</v>
      </c>
      <c r="C26" s="9">
        <v>-28737</v>
      </c>
    </row>
    <row r="27" spans="1:3" ht="15.75" thickBot="1" x14ac:dyDescent="0.3">
      <c r="A27" s="15" t="s">
        <v>24</v>
      </c>
      <c r="B27" s="17">
        <f>SUM(B25:B26)</f>
        <v>1020593</v>
      </c>
      <c r="C27" s="17">
        <f>SUM(C25:C26)</f>
        <v>545902</v>
      </c>
    </row>
    <row r="28" spans="1:3" ht="15.75" thickTop="1" x14ac:dyDescent="0.25">
      <c r="A28" s="2"/>
      <c r="B28" s="20"/>
      <c r="C28" s="20"/>
    </row>
    <row r="29" spans="1:3" x14ac:dyDescent="0.25">
      <c r="A29" s="2"/>
      <c r="B29" s="20"/>
      <c r="C29" s="2"/>
    </row>
    <row r="30" spans="1:3" x14ac:dyDescent="0.25">
      <c r="A30" s="2"/>
      <c r="B30" s="20"/>
      <c r="C30" s="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2022-04-20T11:53:01Z</dcterms:modified>
</cp:coreProperties>
</file>