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ktop\E-Albania\Feroline Shpk\"/>
    </mc:Choice>
  </mc:AlternateContent>
  <bookViews>
    <workbookView xWindow="-120" yWindow="-120" windowWidth="29040" windowHeight="1584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<sst xmlns="http://schemas.openxmlformats.org/spreadsheetml/2006/main" count="414" uniqueCount="271">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</sst>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13" zoomScaleNormal="100" workbookViewId="0">
      <selection activeCell="D45" sqref="D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68908904</v>
      </c>
      <c r="C10" s="52"/>
      <c r="D10" s="64">
        <v>37872675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>
        <v>1751678</v>
      </c>
      <c r="C14" s="52"/>
      <c r="D14" s="64">
        <v>1294804</v>
      </c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-56329689</v>
      </c>
      <c r="C19" s="52"/>
      <c r="D19" s="64">
        <v>-30664079</v>
      </c>
      <c r="E19" s="51"/>
      <c r="F19" s="42"/>
    </row>
    <row r="20" spans="1:6">
      <c r="A20" s="63" t="s">
        <v>247</v>
      </c>
      <c r="B20" s="64">
        <v>-256330</v>
      </c>
      <c r="C20" s="52"/>
      <c r="D20" s="64">
        <v>-253447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-4464816</v>
      </c>
      <c r="C22" s="52"/>
      <c r="D22" s="64">
        <v>-3343755</v>
      </c>
      <c r="E22" s="51"/>
      <c r="F22" s="42"/>
    </row>
    <row r="23" spans="1:6">
      <c r="A23" s="63" t="s">
        <v>249</v>
      </c>
      <c r="B23" s="64">
        <v>-682361</v>
      </c>
      <c r="C23" s="52"/>
      <c r="D23" s="64">
        <v>-558407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>
        <v>-222437</v>
      </c>
      <c r="E25" s="51"/>
      <c r="F25" s="42"/>
    </row>
    <row r="26" spans="1:6">
      <c r="A26" s="45" t="s">
        <v>235</v>
      </c>
      <c r="B26" s="64">
        <v>-559309</v>
      </c>
      <c r="C26" s="52"/>
      <c r="D26" s="64">
        <v>0</v>
      </c>
      <c r="E26" s="51"/>
      <c r="F26" s="42"/>
    </row>
    <row r="27" spans="1:6">
      <c r="A27" s="45" t="s">
        <v>221</v>
      </c>
      <c r="B27" s="64">
        <v>-4066642</v>
      </c>
      <c r="C27" s="52"/>
      <c r="D27" s="64">
        <v>-2149976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>
        <v>698129</v>
      </c>
      <c r="C33" s="52"/>
      <c r="D33" s="64">
        <v>62887</v>
      </c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-1390755</v>
      </c>
      <c r="C39" s="52"/>
      <c r="D39" s="64">
        <v>-160879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3608809</v>
      </c>
      <c r="C42" s="55"/>
      <c r="D42" s="54">
        <f>SUM(D9:D41)</f>
        <v>1877386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-541321</v>
      </c>
      <c r="C44" s="52"/>
      <c r="D44" s="64">
        <v>-281608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3067488</v>
      </c>
      <c r="C47" s="58"/>
      <c r="D47" s="67">
        <f>SUM(D42:D46)</f>
        <v>1595778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3067488</v>
      </c>
      <c r="C57" s="77"/>
      <c r="D57" s="76">
        <f>D47+D55</f>
        <v>1595778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2019-07-24T07:38:16Z</dcterms:modified>
</cp:coreProperties>
</file>