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ocuments\LA PUGLIA A TIRANA\BILANCI 2019\"/>
    </mc:Choice>
  </mc:AlternateContent>
  <bookViews>
    <workbookView xWindow="0" yWindow="0" windowWidth="7476" windowHeight="2952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<sst xmlns="http://schemas.openxmlformats.org/spreadsheetml/2006/main" count="414" uniqueCount="271">
  <si>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</si>
  <si>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</si>
  <si>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</si>
  <si>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</si>
  <si>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</si>
  <si>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</si>
  <si>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</si>
  <si>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</si>
  <si>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</si>
  <si>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</si>
  <si>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</si>
  <si>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</si>
  <si>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</si>
  <si>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</si>
  <si>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</si>
  <si>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</si>
  <si>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</si>
  <si>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</si>
  <si>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</si>
  <si>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</si>
  <si>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</si>
  <si>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</si>
  <si>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</si>
  <si>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</si>
  <si>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</si>
  <si>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</si>
  <si>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</si>
  <si>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</si>
  <si>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</si>
  <si>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</si>
  <si>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</si>
  <si>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</si>
  <si>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</si>
  <si>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</si>
  <si>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</si>
  <si>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</si>
  <si>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</si>
  <si>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</si>
  <si>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</si>
  <si>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</si>
  <si>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</si>
  <si>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</si>
  <si>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</si>
  <si>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</si>
  <si>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</si>
  <si>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</si>
  <si>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</si>
  <si>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</si>
  <si>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</si>
  <si>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</si>
  <si>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</si>
  <si>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</si>
  <si>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</si>
  <si>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</si>
  <si>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</si>
  <si>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</si>
  <si>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</si>
  <si>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</si>
  <si>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</si>
  <si>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</si>
  <si>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</si>
  <si>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</si>
  <si>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</si>
  <si>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</si>
  <si>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</si>
  <si>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</si>
  <si>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</si>
  <si>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</si>
  <si>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</si>
  <si>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</si>
  <si>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</si>
  <si>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</si>
  <si>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</si>
  <si>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</si>
  <si>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</si>
  <si>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</si>
  <si>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</si>
  <si>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</si>
  <si>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</si>
  <si>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</si>
  <si>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</si>
  <si>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</si>
  <si>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</si>
  <si>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</si>
  <si>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</si>
  <si>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</si>
  <si>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</si>
  <si>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</si>
  <si>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</si>
  <si>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</si>
  <si>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</si>
  <si>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</si>
  <si>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</si>
  <si>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</si>
  <si>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</si>
  <si>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</si>
  <si>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</si>
  <si>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</si>
  <si>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</si>
  <si>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</si>
  <si>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</si>
  <si>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</si>
  <si>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</si>
  <si>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</si>
  <si>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</si>
  <si>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</si>
  <si>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</si>
  <si>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</si>
  <si>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</si>
  <si>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</si>
  <si>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</si>
  <si>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</si>
  <si>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</si>
  <si>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</si>
  <si>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</si>
  <si>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</si>
  <si>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</si>
  <si>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</si>
  <si>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</si>
  <si>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</si>
  <si>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</si>
  <si>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</si>
  <si>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</si>
  <si>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</si>
  <si>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</si>
  <si>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</si>
  <si>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</si>
  <si>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</si>
  <si>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</si>
  <si>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</si>
  <si>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</si>
  <si>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</si>
  <si>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</si>
  <si>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</si>
  <si>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</si>
  <si>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</si>
  <si>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</si>
  <si>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</si>
  <si>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</si>
  <si>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</si>
  <si>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</si>
  <si>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</si>
  <si>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</si>
  <si>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</si>
  <si>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</si>
  <si>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</si>
  <si>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</si>
  <si>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</si>
  <si>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</si>
  <si>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</si>
  <si>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</si>
  <si>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</si>
  <si>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</si>
  <si>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</si>
  <si>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</si>
  <si>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</si>
  <si>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</si>
  <si>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</si>
  <si>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</si>
  <si>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</si>
  <si>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</si>
  <si>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</si>
  <si>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</si>
  <si>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</si>
  <si>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</si>
  <si>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</si>
  <si>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</si>
  <si>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</si>
  <si>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</si>
  <si>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</si>
  <si>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</si>
  <si>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</si>
  <si>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</si>
  <si>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</si>
  <si>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</si>
  <si>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</si>
  <si>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</si>
  <si>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</si>
  <si>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</si>
  <si>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</si>
  <si>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</si>
  <si>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</si>
  <si>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</si>
  <si>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</si>
  <si>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</si>
  <si>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</si>
  <si>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</si>
  <si>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</si>
  <si>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</si>
  <si>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</si>
  <si>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</si>
  <si>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</si>
  <si>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</si>
  <si>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</si>
  <si>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</si>
  <si>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</si>
  <si>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</si>
  <si>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</si>
  <si>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</si>
  <si>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</si>
  <si>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</si>
  <si>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</si>
  <si>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</si>
  <si>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</si>
  <si>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</si>
  <si>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</si>
  <si>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</si>
  <si>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</si>
  <si>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</si>
  <si>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</si>
  <si>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</si>
  <si>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</si>
  <si>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</si>
  <si>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</si>
  <si>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</si>
  <si>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</si>
  <si>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</si>
  <si>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</si>
  <si>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</si>
  <si>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</si>
  <si>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</si>
  <si>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</si>
  <si>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</si>
  <si>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</si>
  <si>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</si>
  <si>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</si>
  <si>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</si>
  <si>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</si>
  <si>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</si>
  <si>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</si>
  <si>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</si>
  <si>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</si>
  <si>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</si>
  <si>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</si>
  <si>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</si>
  <si>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</si>
  <si>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</si>
  <si>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</si>
  <si>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</si>
  <si>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</si>
  <si>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</si>
  <si>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</si>
  <si>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</si>
  <si>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</si>
  <si>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</si>
  <si>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</si>
  <si>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</si>
  <si>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</si>
  <si>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</si>
  <si>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</si>
  <si>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</si>
  <si>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</si>
  <si>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</si>
  <si>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</si>
  <si>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</si>
  <si>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</si>
  <si>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</si>
  <si>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</si>
  <si>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</si>
  <si>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</si>
  <si>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</si>
  <si>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</si>
  <si>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</si>
  <si>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</si>
  <si>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</si>
  <si>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</si>
  <si>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</si>
  <si>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</si>
  <si>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2019</t>
  </si>
  <si>
    <t>emri nga sistemi LA PUGLIA A TIRANA</t>
  </si>
  <si>
    <t>NIPT nga sistemi L71918005Q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</si>
</sst>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3" formatCode="_-* #,##0.00\ _€_-;\-* #,##0.00\ _€_-;_-* &quot;-&quot;??\ _€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_-;\-* #,##0_-;_-* &quot;-&quot;??_-;_-@_-"/>
    <numFmt numFmtId="174" formatCode="_-* #,##0_-;\-* #,##0_-;_-* &quot;-&quot;_-;_-@_-"/>
    <numFmt numFmtId="175" formatCode="_-* #,##0.00_-;\-* #,##0.00_-;_-* &quot;-&quot;??_-;_-@_-"/>
    <numFmt numFmtId="176" formatCode="_-* #,##0_р_._-;\-* #,##0_р_._-;_-* &quot;-&quot;_р_._-;_-@_-"/>
    <numFmt numFmtId="177" formatCode="_-* #,##0.00_р_._-;\-* #,##0.00_р_._-;_-* &quot;-&quot;??_р_._-;_-@_-"/>
    <numFmt numFmtId="178" formatCode="_-* #,##0.00&quot;р.&quot;_-;\-* #,##0.00&quot;р.&quot;_-;_-* &quot;-&quot;??&quot;р.&quot;_-;_-@_-"/>
    <numFmt numFmtId="179" formatCode="_-* #,##0_?_._-;\-* #,##0_?_._-;_-* &quot;-&quot;_?_._-;_-@_-"/>
    <numFmt numFmtId="180" formatCode="_-* #,##0.00&quot;?.&quot;_-;\-* #,##0.00&quot;?.&quot;_-;_-* &quot;-&quot;??&quot;?.&quot;_-;_-@_-"/>
    <numFmt numFmtId="181" formatCode="_-* #,##0.00_?_._-;\-* #,##0.00_?_._-;_-* &quot;-&quot;??_?_._-;_-@_-"/>
    <numFmt numFmtId="182" formatCode="_ * #,##0_ ;_ * \-#,##0_ ;_ * &quot;-&quot;_ ;_ @_ "/>
    <numFmt numFmtId="183" formatCode="_-* #,##0.00\ _T_L_-;\-* #,##0.00\ _T_L_-;_-* &quot;-&quot;??\ _T_L_-;_-@_-"/>
    <numFmt numFmtId="184" formatCode="_-* #,##0.00\ &quot;TL&quot;_-;\-* #,##0.00\ &quot;TL&quot;_-;_-* &quot;-&quot;??\ &quot;TL&quot;_-;_-@_-"/>
    <numFmt numFmtId="185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82" fontId="11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83" fontId="98" fillId="0" borderId="0" applyFont="0" applyFill="0" applyBorder="0" applyAlignment="0" applyProtection="0"/>
    <xf numFmtId="183" fontId="106" fillId="0" borderId="0" applyFont="0" applyFill="0" applyBorder="0" applyAlignment="0" applyProtection="0"/>
    <xf numFmtId="183" fontId="98" fillId="0" borderId="0" applyFont="0" applyFill="0" applyBorder="0" applyAlignment="0" applyProtection="0"/>
    <xf numFmtId="183" fontId="119" fillId="0" borderId="0" applyFont="0" applyFill="0" applyBorder="0" applyAlignment="0" applyProtection="0"/>
    <xf numFmtId="183" fontId="9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1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4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2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8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16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16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7" fontId="168" fillId="0" borderId="0" applyFont="0" applyFill="0" applyBorder="0" applyAlignment="0" applyProtection="0"/>
    <xf numFmtId="174" fontId="166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8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175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7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175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5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Migliaia" xfId="215" builtinId="3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rmale" xfId="0" builtinId="0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B32" sqref="B32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268</v>
      </c>
    </row>
    <row r="2" spans="1:6" ht="14.4">
      <c r="A2" s="50" t="s">
        <v>269</v>
      </c>
    </row>
    <row r="3" spans="1:6" ht="14.4">
      <c r="A3" s="50" t="s">
        <v>270</v>
      </c>
    </row>
    <row r="4" spans="1:6" ht="14.4">
      <c r="A4" s="50" t="s">
        <v>239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43669205</v>
      </c>
      <c r="C10" s="52"/>
      <c r="D10" s="64">
        <v>20465931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-36653864</v>
      </c>
      <c r="C19" s="52"/>
      <c r="D19" s="64">
        <v>-15359389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-1624944</v>
      </c>
      <c r="C22" s="52"/>
      <c r="D22" s="64">
        <v>-584002</v>
      </c>
      <c r="E22" s="51"/>
      <c r="F22" s="42"/>
    </row>
    <row r="23" spans="1:6">
      <c r="A23" s="63" t="s">
        <v>246</v>
      </c>
      <c r="B23" s="64">
        <v>-279114</v>
      </c>
      <c r="C23" s="52"/>
      <c r="D23" s="64">
        <v>-176358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-303279</v>
      </c>
      <c r="C26" s="52"/>
      <c r="D26" s="64">
        <v>-174925</v>
      </c>
      <c r="E26" s="51"/>
      <c r="F26" s="42"/>
    </row>
    <row r="27" spans="1:6">
      <c r="A27" s="45" t="s">
        <v>221</v>
      </c>
      <c r="B27" s="64">
        <v>-2824822</v>
      </c>
      <c r="C27" s="52"/>
      <c r="D27" s="64">
        <v>-1851667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>
        <v>-132948</v>
      </c>
      <c r="E38" s="51"/>
      <c r="F38" s="42"/>
    </row>
    <row r="39" spans="1:6">
      <c r="A39" s="63" t="s">
        <v>253</v>
      </c>
      <c r="B39" s="64">
        <v>75246</v>
      </c>
      <c r="C39" s="52"/>
      <c r="D39" s="64">
        <v>-20367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2058428</v>
      </c>
      <c r="C42" s="55"/>
      <c r="D42" s="54">
        <f>SUM(D9:D41)</f>
        <v>2166275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-308764</v>
      </c>
      <c r="C44" s="52"/>
      <c r="D44" s="64">
        <v>-304078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1749664</v>
      </c>
      <c r="C47" s="58"/>
      <c r="D47" s="67">
        <f>SUM(D42:D46)</f>
        <v>1862197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243</v>
      </c>
      <c r="B57" s="76">
        <f>B47+B55</f>
        <v>1749664</v>
      </c>
      <c r="C57" s="77"/>
      <c r="D57" s="76">
        <f>D47+D55</f>
        <v>1862197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HP</cp:lastModifiedBy>
  <cp:lastPrinted>2016-10-03T09:59:38Z</cp:lastPrinted>
  <dcterms:created xsi:type="dcterms:W3CDTF">2012-01-19T09:31:29Z</dcterms:created>
  <dcterms:modified xsi:type="dcterms:W3CDTF">2020-08-01T15:36:44Z</dcterms:modified>
</cp:coreProperties>
</file>