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NEXT ALBANIA\de hloding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<sst xmlns="http://schemas.openxmlformats.org/spreadsheetml/2006/main" count="408" uniqueCount="267">
  <si>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</si>
  <si>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</si>
  <si>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</si>
  <si>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</si>
  <si>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</si>
  <si>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</si>
  <si>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</si>
  <si>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</si>
  <si>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</si>
  <si>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</si>
  <si>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</si>
  <si>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</si>
  <si>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</si>
  <si>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</si>
  <si>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</si>
  <si>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</si>
  <si>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</si>
  <si>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</si>
  <si>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</si>
  <si>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</si>
  <si>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</si>
  <si>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</si>
  <si>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</si>
  <si>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</si>
  <si>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</si>
  <si>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</si>
  <si>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</si>
  <si>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</si>
  <si>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</si>
  <si>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</si>
  <si>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</si>
  <si>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</si>
  <si>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</si>
  <si>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</si>
  <si>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</si>
  <si>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</si>
  <si>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</si>
  <si>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</si>
  <si>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</si>
  <si>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</si>
  <si>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</si>
  <si>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</si>
  <si>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</si>
  <si>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</si>
  <si>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</si>
  <si>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</si>
  <si>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</si>
  <si>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</si>
  <si>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</si>
  <si>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</si>
  <si>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</si>
  <si>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</si>
  <si>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</si>
  <si>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</si>
  <si>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</si>
  <si>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</si>
  <si>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</si>
  <si>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</si>
  <si>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</si>
  <si>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</si>
  <si>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</si>
  <si>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</si>
  <si>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</si>
  <si>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</si>
  <si>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</si>
  <si>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</si>
  <si>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</si>
  <si>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</si>
  <si>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</si>
  <si>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</si>
  <si>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</si>
  <si>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</si>
  <si>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</si>
  <si>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</si>
  <si>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</si>
  <si>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</si>
  <si>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</si>
  <si>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</si>
  <si>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</si>
  <si>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</si>
  <si>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</si>
  <si>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</si>
  <si>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</si>
  <si>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</si>
  <si>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</si>
  <si>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</si>
  <si>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</si>
  <si>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</si>
  <si>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</si>
  <si>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</si>
  <si>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</si>
  <si>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</si>
  <si>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</si>
  <si>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</si>
  <si>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</si>
  <si>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</si>
  <si>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</si>
  <si>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</si>
  <si>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</si>
  <si>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</si>
  <si>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</si>
  <si>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</si>
  <si>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</si>
  <si>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</si>
  <si>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</si>
  <si>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</si>
  <si>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</si>
  <si>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</si>
  <si>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</si>
  <si>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</si>
  <si>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</si>
  <si>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</si>
  <si>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</si>
  <si>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</si>
  <si>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</si>
  <si>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</si>
  <si>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</si>
  <si>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</si>
  <si>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</si>
  <si>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</si>
  <si>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</si>
  <si>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</si>
  <si>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</si>
  <si>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</si>
  <si>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</si>
  <si>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</si>
  <si>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</si>
  <si>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</si>
  <si>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</si>
  <si>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</si>
  <si>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</si>
  <si>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</si>
  <si>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</si>
  <si>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</si>
  <si>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</si>
  <si>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</si>
  <si>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</si>
  <si>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</si>
  <si>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</si>
  <si>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</si>
  <si>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</si>
  <si>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</si>
  <si>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</si>
  <si>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</si>
  <si>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</si>
  <si>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</si>
  <si>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</si>
  <si>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</si>
  <si>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</si>
  <si>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</si>
  <si>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</si>
  <si>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</si>
  <si>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</si>
  <si>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</si>
  <si>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</si>
  <si>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</si>
  <si>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</si>
  <si>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</si>
  <si>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</si>
  <si>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</si>
  <si>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</si>
  <si>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</si>
  <si>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</si>
  <si>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</si>
  <si>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</si>
  <si>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</si>
  <si>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</si>
  <si>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</si>
  <si>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</si>
  <si>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</si>
  <si>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</si>
  <si>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</si>
  <si>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</si>
  <si>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</si>
  <si>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</si>
  <si>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</si>
  <si>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</si>
  <si>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</si>
  <si>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</si>
  <si>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</si>
  <si>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</si>
  <si>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</si>
  <si>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</si>
  <si>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</si>
  <si>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</si>
  <si>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</si>
  <si>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</si>
  <si>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</si>
  <si>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</si>
  <si>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</si>
  <si>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</si>
  <si>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</si>
  <si>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</si>
  <si>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</si>
  <si>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</si>
  <si>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</si>
  <si>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</si>
  <si>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</si>
  <si>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</si>
  <si>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</si>
  <si>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</si>
  <si>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</si>
  <si>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</si>
  <si>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</si>
  <si>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</si>
  <si>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</si>
  <si>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</si>
  <si>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</si>
  <si>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</si>
  <si>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</si>
  <si>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</si>
  <si>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</si>
  <si>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</si>
  <si>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</si>
  <si>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</si>
  <si>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</si>
  <si>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</si>
  <si>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</si>
  <si>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</si>
  <si>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</si>
  <si>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</si>
  <si>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</si>
  <si>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</si>
  <si>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</si>
  <si>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</si>
  <si>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</si>
  <si>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</si>
  <si>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</si>
  <si>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</si>
  <si>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</si>
  <si>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</si>
  <si>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</si>
  <si>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</si>
  <si>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</si>
  <si>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</si>
  <si>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</si>
  <si>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</si>
  <si>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</si>
  <si>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</si>
  <si>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</si>
  <si>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</si>
  <si>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</si>
  <si>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</si>
  <si>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</si>
  <si>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</si>
  <si>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</si>
  <si>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</si>
  <si>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</si>
  <si>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</si>
  <si>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</si>
  <si>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</si>
  <si>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</si>
  <si>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</si>
  <si>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</si>
  <si>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</si>
  <si>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</si>
  <si>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</si>
  <si>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</si>
  <si>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</si>
  <si>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</si>
  <si>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</si>
  <si>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</si>
  <si>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De Holding</t>
  </si>
  <si>
    <t>Lek</t>
  </si>
  <si>
    <t>L71402065J</t>
  </si>
  <si>
    <t>Pasqyrat financiare te vitit 2020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</si>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</sst>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37" fontId="187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left"/>
    </xf>
    <xf numFmtId="0" fontId="176" fillId="0" borderId="0" xfId="659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rmal_SHEET" xfId="6595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abSelected="1" topLeftCell="A40" zoomScaleNormal="100" workbookViewId="0">
      <selection activeCell="D42" sqref="D42"/>
    </sheetView>
  </sheetViews>
  <sheetFormatPr defaultRowHeight="15"/>
  <cols>
    <col min="1" max="1" width="110" style="41" customWidth="1"/>
    <col min="2" max="2" width="12.140625" style="40" customWidth="1"/>
    <col min="3" max="3" width="1" style="40" customWidth="1"/>
    <col min="4" max="4" width="13" style="40" customWidth="1"/>
    <col min="5" max="5" width="7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265</v>
      </c>
    </row>
    <row r="2" spans="1:6">
      <c r="A2" s="49" t="s">
        <v>262</v>
      </c>
    </row>
    <row r="3" spans="1:6">
      <c r="A3" s="49" t="s">
        <v>264</v>
      </c>
    </row>
    <row r="4" spans="1:6">
      <c r="A4" s="49" t="s">
        <v>263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41"/>
    </row>
    <row r="10" spans="1:6">
      <c r="A10" s="62" t="s">
        <v>257</v>
      </c>
      <c r="B10" s="63">
        <v>739247308</v>
      </c>
      <c r="C10" s="51"/>
      <c r="D10" s="63">
        <v>407876174</v>
      </c>
      <c r="E10" s="50"/>
      <c r="F10" s="41"/>
    </row>
    <row r="11" spans="1:6">
      <c r="A11" s="62" t="s">
        <v>259</v>
      </c>
      <c r="B11" s="63"/>
      <c r="C11" s="51"/>
      <c r="D11" s="63"/>
      <c r="E11" s="50"/>
      <c r="F11" s="41"/>
    </row>
    <row r="12" spans="1:6">
      <c r="A12" s="62" t="s">
        <v>260</v>
      </c>
      <c r="B12" s="63"/>
      <c r="C12" s="51"/>
      <c r="D12" s="63"/>
      <c r="E12" s="50"/>
      <c r="F12" s="41"/>
    </row>
    <row r="13" spans="1:6">
      <c r="A13" s="62" t="s">
        <v>261</v>
      </c>
      <c r="B13" s="63"/>
      <c r="C13" s="51"/>
      <c r="D13" s="63"/>
      <c r="E13" s="50"/>
      <c r="F13" s="41"/>
    </row>
    <row r="14" spans="1:6">
      <c r="A14" s="62" t="s">
        <v>258</v>
      </c>
      <c r="B14" s="63">
        <v>693646</v>
      </c>
      <c r="C14" s="51"/>
      <c r="D14" s="63">
        <v>166667</v>
      </c>
      <c r="E14" s="50"/>
      <c r="F14" s="41"/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8">
      <c r="A17" s="44" t="s">
        <v>218</v>
      </c>
      <c r="B17" s="63"/>
      <c r="C17" s="51"/>
      <c r="D17" s="63"/>
      <c r="E17" s="50"/>
      <c r="F17" s="41"/>
    </row>
    <row r="18" spans="1:8">
      <c r="A18" s="44" t="s">
        <v>219</v>
      </c>
      <c r="B18" s="50"/>
      <c r="C18" s="51"/>
      <c r="D18" s="50"/>
      <c r="E18" s="50"/>
      <c r="F18" s="41"/>
    </row>
    <row r="19" spans="1:8">
      <c r="A19" s="62" t="s">
        <v>219</v>
      </c>
      <c r="B19" s="63">
        <v>-474209040</v>
      </c>
      <c r="C19" s="51"/>
      <c r="D19" s="63">
        <v>-249909848</v>
      </c>
      <c r="E19" s="50"/>
      <c r="F19" s="81"/>
      <c r="G19" s="81"/>
      <c r="H19" s="81"/>
    </row>
    <row r="20" spans="1:8">
      <c r="A20" s="62" t="s">
        <v>243</v>
      </c>
      <c r="B20" s="63"/>
      <c r="C20" s="51"/>
      <c r="D20" s="63"/>
      <c r="E20" s="50"/>
      <c r="F20" s="41"/>
    </row>
    <row r="21" spans="1:8">
      <c r="A21" s="44" t="s">
        <v>237</v>
      </c>
      <c r="B21" s="50"/>
      <c r="C21" s="51"/>
      <c r="D21" s="50"/>
      <c r="E21" s="50"/>
      <c r="F21" s="41"/>
    </row>
    <row r="22" spans="1:8">
      <c r="A22" s="62" t="s">
        <v>244</v>
      </c>
      <c r="B22" s="63">
        <v>-65723277</v>
      </c>
      <c r="C22" s="51"/>
      <c r="D22" s="63">
        <v>-45913134</v>
      </c>
      <c r="E22" s="50"/>
      <c r="F22" s="81"/>
      <c r="G22" s="81"/>
      <c r="H22" s="81"/>
    </row>
    <row r="23" spans="1:8">
      <c r="A23" s="62" t="s">
        <v>245</v>
      </c>
      <c r="B23" s="63">
        <v>-10877914</v>
      </c>
      <c r="C23" s="51"/>
      <c r="D23" s="63">
        <v>-7660969</v>
      </c>
      <c r="E23" s="50"/>
      <c r="F23" s="81"/>
      <c r="G23" s="81"/>
      <c r="H23" s="81"/>
    </row>
    <row r="24" spans="1:8">
      <c r="A24" s="62" t="s">
        <v>247</v>
      </c>
      <c r="B24" s="63"/>
      <c r="C24" s="51"/>
      <c r="D24" s="63"/>
      <c r="E24" s="50"/>
      <c r="F24" s="82"/>
      <c r="G24" s="83"/>
      <c r="H24" s="82"/>
    </row>
    <row r="25" spans="1:8">
      <c r="A25" s="44" t="s">
        <v>220</v>
      </c>
      <c r="B25" s="63"/>
      <c r="C25" s="51"/>
      <c r="D25" s="63"/>
      <c r="E25" s="50"/>
      <c r="F25" s="41"/>
    </row>
    <row r="26" spans="1:8">
      <c r="A26" s="44" t="s">
        <v>235</v>
      </c>
      <c r="B26" s="63">
        <v>-14036628</v>
      </c>
      <c r="C26" s="51"/>
      <c r="D26" s="63">
        <v>-2455078</v>
      </c>
      <c r="E26" s="50"/>
      <c r="F26" s="81"/>
      <c r="G26" s="81"/>
      <c r="H26" s="81"/>
    </row>
    <row r="27" spans="1:8">
      <c r="A27" s="44" t="s">
        <v>221</v>
      </c>
      <c r="B27" s="63">
        <v>-143542605</v>
      </c>
      <c r="C27" s="51"/>
      <c r="D27" s="63">
        <v>-105695091</v>
      </c>
      <c r="E27" s="50"/>
      <c r="F27" s="81"/>
      <c r="G27" s="81"/>
      <c r="H27" s="81"/>
    </row>
    <row r="28" spans="1:8">
      <c r="A28" s="44" t="s">
        <v>210</v>
      </c>
      <c r="B28" s="50"/>
      <c r="C28" s="51"/>
      <c r="D28" s="50"/>
      <c r="E28" s="50"/>
      <c r="F28" s="82"/>
      <c r="G28" s="83"/>
      <c r="H28" s="82"/>
    </row>
    <row r="29" spans="1:8" ht="15" customHeight="1">
      <c r="A29" s="62" t="s">
        <v>248</v>
      </c>
      <c r="B29" s="63"/>
      <c r="C29" s="51"/>
      <c r="D29" s="63"/>
      <c r="E29" s="50"/>
      <c r="F29" s="41"/>
    </row>
    <row r="30" spans="1:8" ht="15" customHeight="1">
      <c r="A30" s="62" t="s">
        <v>246</v>
      </c>
      <c r="B30" s="63"/>
      <c r="C30" s="51"/>
      <c r="D30" s="63"/>
      <c r="E30" s="50"/>
      <c r="F30" s="41"/>
    </row>
    <row r="31" spans="1:8" ht="15" customHeight="1">
      <c r="A31" s="62" t="s">
        <v>255</v>
      </c>
      <c r="B31" s="63"/>
      <c r="C31" s="51"/>
      <c r="D31" s="63"/>
      <c r="E31" s="50"/>
      <c r="F31" s="41"/>
    </row>
    <row r="32" spans="1:8" ht="15" customHeight="1">
      <c r="A32" s="62" t="s">
        <v>249</v>
      </c>
      <c r="B32" s="63"/>
      <c r="C32" s="51"/>
      <c r="D32" s="63"/>
      <c r="E32" s="50"/>
      <c r="F32" s="41"/>
    </row>
    <row r="33" spans="1:8" ht="15" customHeight="1">
      <c r="A33" s="62" t="s">
        <v>254</v>
      </c>
      <c r="B33" s="63"/>
      <c r="C33" s="51"/>
      <c r="D33" s="63"/>
      <c r="E33" s="50"/>
      <c r="F33" s="41"/>
    </row>
    <row r="34" spans="1:8" ht="15" customHeight="1">
      <c r="A34" s="62" t="s">
        <v>250</v>
      </c>
      <c r="B34" s="63"/>
      <c r="C34" s="51"/>
      <c r="D34" s="63"/>
      <c r="E34" s="50"/>
      <c r="F34" s="41"/>
    </row>
    <row r="35" spans="1:8">
      <c r="A35" s="44" t="s">
        <v>222</v>
      </c>
      <c r="B35" s="63"/>
      <c r="C35" s="51"/>
      <c r="D35" s="63"/>
      <c r="E35" s="50"/>
      <c r="F35" s="41"/>
    </row>
    <row r="36" spans="1:8">
      <c r="A36" s="44" t="s">
        <v>238</v>
      </c>
      <c r="B36" s="50"/>
      <c r="C36" s="65"/>
      <c r="D36" s="50"/>
      <c r="E36" s="50"/>
      <c r="F36" s="41"/>
    </row>
    <row r="37" spans="1:8">
      <c r="A37" s="62" t="s">
        <v>251</v>
      </c>
      <c r="B37" s="63">
        <v>-62963</v>
      </c>
      <c r="C37" s="51"/>
      <c r="D37" s="63">
        <v>-33880</v>
      </c>
      <c r="E37" s="50"/>
      <c r="F37" s="41"/>
    </row>
    <row r="38" spans="1:8">
      <c r="A38" s="62" t="s">
        <v>253</v>
      </c>
      <c r="B38" s="63"/>
      <c r="C38" s="51"/>
      <c r="D38" s="63"/>
      <c r="E38" s="50"/>
      <c r="F38" s="41"/>
    </row>
    <row r="39" spans="1:8">
      <c r="A39" s="62" t="s">
        <v>252</v>
      </c>
      <c r="B39" s="63">
        <v>-1108711</v>
      </c>
      <c r="C39" s="51"/>
      <c r="D39" s="63">
        <v>-431112</v>
      </c>
      <c r="E39" s="50"/>
      <c r="F39" s="81"/>
      <c r="G39" s="81"/>
      <c r="H39" s="81"/>
    </row>
    <row r="40" spans="1:8">
      <c r="A40" s="44" t="s">
        <v>223</v>
      </c>
      <c r="B40" s="63"/>
      <c r="C40" s="51"/>
      <c r="D40" s="63"/>
      <c r="E40" s="50"/>
      <c r="F40" s="41"/>
    </row>
    <row r="41" spans="1:8">
      <c r="A41" s="79" t="s">
        <v>256</v>
      </c>
      <c r="B41" s="63"/>
      <c r="C41" s="51"/>
      <c r="D41" s="63"/>
      <c r="E41" s="50"/>
      <c r="F41" s="41"/>
    </row>
    <row r="42" spans="1:8">
      <c r="A42" s="44" t="s">
        <v>224</v>
      </c>
      <c r="B42" s="53">
        <f>SUM(B9:B41)</f>
        <v>30379816</v>
      </c>
      <c r="C42" s="54"/>
      <c r="D42" s="53">
        <f>SUM(D9:D41)</f>
        <v>-4056271</v>
      </c>
      <c r="E42" s="57"/>
      <c r="F42" s="41"/>
    </row>
    <row r="43" spans="1:8">
      <c r="A43" s="44" t="s">
        <v>26</v>
      </c>
      <c r="B43" s="54"/>
      <c r="C43" s="54"/>
      <c r="D43" s="54"/>
      <c r="E43" s="57"/>
      <c r="F43" s="41"/>
    </row>
    <row r="44" spans="1:8">
      <c r="A44" s="62" t="s">
        <v>225</v>
      </c>
      <c r="B44" s="63">
        <v>-2366604</v>
      </c>
      <c r="C44" s="51"/>
      <c r="D44" s="63">
        <v>0</v>
      </c>
      <c r="E44" s="50"/>
      <c r="F44" s="41"/>
    </row>
    <row r="45" spans="1:8">
      <c r="A45" s="62" t="s">
        <v>226</v>
      </c>
      <c r="B45" s="63"/>
      <c r="C45" s="51"/>
      <c r="D45" s="63"/>
      <c r="E45" s="50"/>
      <c r="F45" s="41"/>
    </row>
    <row r="46" spans="1:8">
      <c r="A46" s="62" t="s">
        <v>236</v>
      </c>
      <c r="B46" s="63"/>
      <c r="C46" s="51"/>
      <c r="D46" s="63"/>
      <c r="E46" s="50"/>
      <c r="F46" s="41"/>
    </row>
    <row r="47" spans="1:8">
      <c r="A47" s="44" t="s">
        <v>239</v>
      </c>
      <c r="B47" s="66">
        <f>SUM(B42:B46)</f>
        <v>28013212</v>
      </c>
      <c r="C47" s="57"/>
      <c r="D47" s="66">
        <f>SUM(D42:D46)</f>
        <v>-4056271</v>
      </c>
      <c r="E47" s="57"/>
      <c r="F47" s="41"/>
    </row>
    <row r="48" spans="1:8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28013212</v>
      </c>
      <c r="C57" s="76"/>
      <c r="D57" s="75">
        <f>D47+D55</f>
        <v>-4056271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78"/>
      <c r="B63" s="36"/>
      <c r="C63" s="36"/>
      <c r="D63" s="36"/>
      <c r="E63" s="61"/>
      <c r="F63" s="36"/>
    </row>
    <row r="64" spans="1:6">
      <c r="A64" s="87" t="s">
        <v>266</v>
      </c>
      <c r="B64" s="39"/>
      <c r="C64" s="39"/>
    </row>
    <row r="65" spans="1:4">
      <c r="A65" s="86"/>
      <c r="B65" s="86"/>
      <c r="C65" s="84"/>
    </row>
    <row r="66" spans="1:4">
      <c r="A66" s="85"/>
      <c r="B66" s="84"/>
      <c r="C66" s="84"/>
      <c r="D66" s="84"/>
    </row>
  </sheetData>
  <pageMargins left="0.70866141732283472" right="0.70866141732283472" top="0.74803149606299213" bottom="0.74803149606299213" header="0.31496062992125984" footer="0.31496062992125984"/>
  <pageSetup paperSize="9"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2021-07-23T09:46:20Z</cp:lastPrinted>
  <dcterms:created xsi:type="dcterms:W3CDTF">2012-01-19T09:31:29Z</dcterms:created>
  <dcterms:modified xsi:type="dcterms:W3CDTF">2021-07-26T08:31:50Z</dcterms:modified>
</cp:coreProperties>
</file>