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1\AA Multi            2021 ( bere gati)\Pasqyra per QKB  2021  AA Mult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<sst xmlns="http://schemas.openxmlformats.org/spreadsheetml/2006/main" count="415" uniqueCount="272">
  <si>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</si>
  <si>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</si>
  <si>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</si>
  <si>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</si>
  <si>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</si>
  <si>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</si>
  <si>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</si>
  <si>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</si>
  <si>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</si>
  <si>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</si>
  <si>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</si>
  <si>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</si>
  <si>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</si>
  <si>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</si>
  <si>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</si>
  <si>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</si>
  <si>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</si>
  <si>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</si>
  <si>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</si>
  <si>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</si>
  <si>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</si>
  <si>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</si>
  <si>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</si>
  <si>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</si>
  <si>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</si>
  <si>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</si>
  <si>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</si>
  <si>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</si>
  <si>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</si>
  <si>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</si>
  <si>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</si>
  <si>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</si>
  <si>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</si>
  <si>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</si>
  <si>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</si>
  <si>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</si>
  <si>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</si>
  <si>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</si>
  <si>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</si>
  <si>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</si>
  <si>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</si>
  <si>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</si>
  <si>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</si>
  <si>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</si>
  <si>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</si>
  <si>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</si>
  <si>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</si>
  <si>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</si>
  <si>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</si>
  <si>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</si>
  <si>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</si>
  <si>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</si>
  <si>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</si>
  <si>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</si>
  <si>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</si>
  <si>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</si>
  <si>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</si>
  <si>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</si>
  <si>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</si>
  <si>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</si>
  <si>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</si>
  <si>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</si>
  <si>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</si>
  <si>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</si>
  <si>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</si>
  <si>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</si>
  <si>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</si>
  <si>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</si>
  <si>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</si>
  <si>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</si>
  <si>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</si>
  <si>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</si>
  <si>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</si>
  <si>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</si>
  <si>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</si>
  <si>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</si>
  <si>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</si>
  <si>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</si>
  <si>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</si>
  <si>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</si>
  <si>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</si>
  <si>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</si>
  <si>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</si>
  <si>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</si>
  <si>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</si>
  <si>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</si>
  <si>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</si>
  <si>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</si>
  <si>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</si>
  <si>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</si>
  <si>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</si>
  <si>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</si>
  <si>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</si>
  <si>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</si>
  <si>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</si>
  <si>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</si>
  <si>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</si>
  <si>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</si>
  <si>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</si>
  <si>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</si>
  <si>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</si>
  <si>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</si>
  <si>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</si>
  <si>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</si>
  <si>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</si>
  <si>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</si>
  <si>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</si>
  <si>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</si>
  <si>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</si>
  <si>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</si>
  <si>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</si>
  <si>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</si>
  <si>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</si>
  <si>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</si>
  <si>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</si>
  <si>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</si>
  <si>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</si>
  <si>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</si>
  <si>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</si>
  <si>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</si>
  <si>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</si>
  <si>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</si>
  <si>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</si>
  <si>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</si>
  <si>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</si>
  <si>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</si>
  <si>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</si>
  <si>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</si>
  <si>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</si>
  <si>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</si>
  <si>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</si>
  <si>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</si>
  <si>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</si>
  <si>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</si>
  <si>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</si>
  <si>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</si>
  <si>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</si>
  <si>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</si>
  <si>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</si>
  <si>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</si>
  <si>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</si>
  <si>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</si>
  <si>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</si>
  <si>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</si>
  <si>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</si>
  <si>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</si>
  <si>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</si>
  <si>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</si>
  <si>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</si>
  <si>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</si>
  <si>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</si>
  <si>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</si>
  <si>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</si>
  <si>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</si>
  <si>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</si>
  <si>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</si>
  <si>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</si>
  <si>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</si>
  <si>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</si>
  <si>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</si>
  <si>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</si>
  <si>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</si>
  <si>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</si>
  <si>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</si>
  <si>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</si>
  <si>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</si>
  <si>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</si>
  <si>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</si>
  <si>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</si>
  <si>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</si>
  <si>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</si>
  <si>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</si>
  <si>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</si>
  <si>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</si>
  <si>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</si>
  <si>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</si>
  <si>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</si>
  <si>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</si>
  <si>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</si>
  <si>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</si>
  <si>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</si>
  <si>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</si>
  <si>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</si>
  <si>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</si>
  <si>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</si>
  <si>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</si>
  <si>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</si>
  <si>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</si>
  <si>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</si>
  <si>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</si>
  <si>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</si>
  <si>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</si>
  <si>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</si>
  <si>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</si>
  <si>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</si>
  <si>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</si>
  <si>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</si>
  <si>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</si>
  <si>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</si>
  <si>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</si>
  <si>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</si>
  <si>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</si>
  <si>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</si>
  <si>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</si>
  <si>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</si>
  <si>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</si>
  <si>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</si>
  <si>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</si>
  <si>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</si>
  <si>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</si>
  <si>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</si>
  <si>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</si>
  <si>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</si>
  <si>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</si>
  <si>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</si>
  <si>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</si>
  <si>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</si>
  <si>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</si>
  <si>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</si>
  <si>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</si>
  <si>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</si>
  <si>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</si>
  <si>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</si>
  <si>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</si>
  <si>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</si>
  <si>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</si>
  <si>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</si>
  <si>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</si>
  <si>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</si>
  <si>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</si>
  <si>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</si>
  <si>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</si>
  <si>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</si>
  <si>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</si>
  <si>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</si>
  <si>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</si>
  <si>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</si>
  <si>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</si>
  <si>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</si>
  <si>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</si>
  <si>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</si>
  <si>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</si>
  <si>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</si>
  <si>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</si>
  <si>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</si>
  <si>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</si>
  <si>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</si>
  <si>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</si>
  <si>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</si>
  <si>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</si>
  <si>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</si>
  <si>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</si>
  <si>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</si>
  <si>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</si>
  <si>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</si>
  <si>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</si>
  <si>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</si>
  <si>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</si>
  <si>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</si>
  <si>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</si>
  <si>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</si>
  <si>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</si>
  <si>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</si>
  <si>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</si>
  <si>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</si>
  <si>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</si>
  <si>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</si>
  <si>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</si>
  <si>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</si>
  <si>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AA MULTI COMPOSITE   SH.P.K.</t>
  </si>
  <si>
    <t>NIPT  L71406503B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</si>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</sst>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%20AAMulti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13985975</v>
          </cell>
          <cell r="D106">
            <v>-5483920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H35" sqref="H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71566743</v>
      </c>
      <c r="C10" s="52"/>
      <c r="D10" s="64">
        <v>35629975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363085</v>
      </c>
      <c r="C14" s="52"/>
      <c r="D14" s="64">
        <v>3976537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-32917102</v>
      </c>
      <c r="C19" s="52"/>
      <c r="D19" s="64">
        <v>-28267991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-12274135</v>
      </c>
      <c r="C22" s="52"/>
      <c r="D22" s="64">
        <v>-8505362</v>
      </c>
      <c r="E22" s="51"/>
      <c r="F22" s="42"/>
    </row>
    <row r="23" spans="1:6">
      <c r="A23" s="63" t="s">
        <v>246</v>
      </c>
      <c r="B23" s="64">
        <v>-2047314</v>
      </c>
      <c r="C23" s="52"/>
      <c r="D23" s="64">
        <v>-1435525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-246520</v>
      </c>
      <c r="C26" s="52"/>
      <c r="D26" s="64"/>
      <c r="E26" s="51"/>
      <c r="F26" s="42"/>
    </row>
    <row r="27" spans="1:6">
      <c r="A27" s="45" t="s">
        <v>221</v>
      </c>
      <c r="B27" s="64">
        <v>-7940868</v>
      </c>
      <c r="C27" s="52"/>
      <c r="D27" s="64">
        <v>-6371351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-430029</v>
      </c>
      <c r="C37" s="52"/>
      <c r="D37" s="64">
        <v>-249271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230804</v>
      </c>
      <c r="C39" s="52"/>
      <c r="D39" s="64">
        <v>-260932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16304664</v>
      </c>
      <c r="C42" s="55"/>
      <c r="D42" s="54">
        <f>SUM(D9:D41)</f>
        <v>-5483920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16304664</v>
      </c>
      <c r="C47" s="58"/>
      <c r="D47" s="67">
        <f>SUM(D42:D46)</f>
        <v>-5483920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-2318689</v>
      </c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-2318689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13985975</v>
      </c>
      <c r="C57" s="77"/>
      <c r="D57" s="76">
        <f>D47+D55</f>
        <v>-5483920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Financiar'!$B$106</f>
        <v>13985975</v>
      </c>
      <c r="C66" s="88"/>
      <c r="D66" s="87">
        <f>'[1]1-Pasqyra e Pozicioni Financiar'!$D$106</f>
        <v>-5483920</v>
      </c>
    </row>
    <row r="67" spans="1:6">
      <c r="A67" s="89"/>
      <c r="B67" s="88"/>
      <c r="C67" s="88"/>
      <c r="D67" s="88"/>
    </row>
    <row r="68" spans="1:6">
      <c r="A68" s="86" t="s">
        <v>268</v>
      </c>
      <c r="B68" s="87">
        <f>B57-B66</f>
        <v>0</v>
      </c>
      <c r="C68" s="88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2022-07-27T20:11:50Z</dcterms:modified>
</cp:coreProperties>
</file>