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<sst xmlns="http://schemas.openxmlformats.org/spreadsheetml/2006/main" count="414" uniqueCount="271">
  <si>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</si>
  <si>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</si>
  <si>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</si>
  <si>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</si>
  <si>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</si>
  <si>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</si>
  <si>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</si>
  <si>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</si>
  <si>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</si>
  <si>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</si>
  <si>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</si>
  <si>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</si>
  <si>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</si>
  <si>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</si>
  <si>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</si>
  <si>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</si>
  <si>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</si>
  <si>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</si>
  <si>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</si>
  <si>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</si>
  <si>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</si>
  <si>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</si>
  <si>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</si>
  <si>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</si>
  <si>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</si>
  <si>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</si>
  <si>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</si>
  <si>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</si>
  <si>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</si>
  <si>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</si>
  <si>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</si>
  <si>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</si>
  <si>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</si>
  <si>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</si>
  <si>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</si>
  <si>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</si>
  <si>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</si>
  <si>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</si>
  <si>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</si>
  <si>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</si>
  <si>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</si>
  <si>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</si>
  <si>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</si>
  <si>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</si>
  <si>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</si>
  <si>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</si>
  <si>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</si>
  <si>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</si>
  <si>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</si>
  <si>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</si>
  <si>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</si>
  <si>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</si>
  <si>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</si>
  <si>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</si>
  <si>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</si>
  <si>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</si>
  <si>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</si>
  <si>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</si>
  <si>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</si>
  <si>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</si>
  <si>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</si>
  <si>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</si>
  <si>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</si>
  <si>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</si>
  <si>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</si>
  <si>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</si>
  <si>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</si>
  <si>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</si>
  <si>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</si>
  <si>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</si>
  <si>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</si>
  <si>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</si>
  <si>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</si>
  <si>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</si>
  <si>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</si>
  <si>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</si>
  <si>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</si>
  <si>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</si>
  <si>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</si>
  <si>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</si>
  <si>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</si>
  <si>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</si>
  <si>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</si>
  <si>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</si>
  <si>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</si>
  <si>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</si>
  <si>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</si>
  <si>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</si>
  <si>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</si>
  <si>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</si>
  <si>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</si>
  <si>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</si>
  <si>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</si>
  <si>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</si>
  <si>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</si>
  <si>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</si>
  <si>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</si>
  <si>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</si>
  <si>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</si>
  <si>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</si>
  <si>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</si>
  <si>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</si>
  <si>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</si>
  <si>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</si>
  <si>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</si>
  <si>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</si>
  <si>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</si>
  <si>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</si>
  <si>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</si>
  <si>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</si>
  <si>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</si>
  <si>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</si>
  <si>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</si>
  <si>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</si>
  <si>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</si>
  <si>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</si>
  <si>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</si>
  <si>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</si>
  <si>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</si>
  <si>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</si>
  <si>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</si>
  <si>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</si>
  <si>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</si>
  <si>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</si>
  <si>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</si>
  <si>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</si>
  <si>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</si>
  <si>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</si>
  <si>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</si>
  <si>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</si>
  <si>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</si>
  <si>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</si>
  <si>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</si>
  <si>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</si>
  <si>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</si>
  <si>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</si>
  <si>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</si>
  <si>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</si>
  <si>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</si>
  <si>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</si>
  <si>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</si>
  <si>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</si>
  <si>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</si>
  <si>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</si>
  <si>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</si>
  <si>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</si>
  <si>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</si>
  <si>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</si>
  <si>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</si>
  <si>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</si>
  <si>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</si>
  <si>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</si>
  <si>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</si>
  <si>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</si>
  <si>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</si>
  <si>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</si>
  <si>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</si>
  <si>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</si>
  <si>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</si>
  <si>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</si>
  <si>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</si>
  <si>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</si>
  <si>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</si>
  <si>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</si>
  <si>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</si>
  <si>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</si>
  <si>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</si>
  <si>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</si>
  <si>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</si>
  <si>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</si>
  <si>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</si>
  <si>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</si>
  <si>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</si>
  <si>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</si>
  <si>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</si>
  <si>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</si>
  <si>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</si>
  <si>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</si>
  <si>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</si>
  <si>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</si>
  <si>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</si>
  <si>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</si>
  <si>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</si>
  <si>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</si>
  <si>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</si>
  <si>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</si>
  <si>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</si>
  <si>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</si>
  <si>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</si>
  <si>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</si>
  <si>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</si>
  <si>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</si>
  <si>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</si>
  <si>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</si>
  <si>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</si>
  <si>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</si>
  <si>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</si>
  <si>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</si>
  <si>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</si>
  <si>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</si>
  <si>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</si>
  <si>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</si>
  <si>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</si>
  <si>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</si>
  <si>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</si>
  <si>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</si>
  <si>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</si>
  <si>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</si>
  <si>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</si>
  <si>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</si>
  <si>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</si>
  <si>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</si>
  <si>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</si>
  <si>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</si>
  <si>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</si>
  <si>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</si>
  <si>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</si>
  <si>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</si>
  <si>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</si>
  <si>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</si>
  <si>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</si>
  <si>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</si>
  <si>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</si>
  <si>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</si>
  <si>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</si>
  <si>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</si>
  <si>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</si>
  <si>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</si>
  <si>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</si>
  <si>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</si>
  <si>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</si>
  <si>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</si>
  <si>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</si>
  <si>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</si>
  <si>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</si>
  <si>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</si>
  <si>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</si>
  <si>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</si>
  <si>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</si>
  <si>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</si>
  <si>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</si>
  <si>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</si>
  <si>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</si>
  <si>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</si>
  <si>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</si>
  <si>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</si>
  <si>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</si>
  <si>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</si>
  <si>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</si>
  <si>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</si>
  <si>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</si>
  <si>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</si>
  <si>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</si>
  <si>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</si>
  <si>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</si>
  <si>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</si>
  <si>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</si>
  <si>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</si>
  <si>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</si>
  <si>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</si>
  <si>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</si>
  <si>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</si>
  <si>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</si>
  <si>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</si>
  <si>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(pershkruaj)gjoba e penalitete</t>
  </si>
  <si>
    <t>Te tjera te ardhura nga aktiviteti i shfrytezimit(Subvencione per nxitje punesimi)</t>
  </si>
  <si>
    <t>Subjekti: "GLIDAL"shpk</t>
  </si>
  <si>
    <t>NIPT:   L72607406J</t>
  </si>
  <si>
    <t>Lek/</t>
  </si>
  <si>
    <t>Pasqyrat financiare te vitit 2020</t>
  </si>
  <si>
    <t>Te tjera shpenzime(Humbje nga shkembimi valutor)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</si>
</sst>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3209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sqref="A1:D67"/>
    </sheetView>
  </sheetViews>
  <sheetFormatPr defaultRowHeight="15"/>
  <cols>
    <col min="1" max="1" width="100.7109375" style="42" customWidth="1"/>
    <col min="2" max="2" width="14.140625" style="41" customWidth="1"/>
    <col min="3" max="3" width="2.7109375" style="41" customWidth="1"/>
    <col min="4" max="4" width="13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83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263</v>
      </c>
    </row>
    <row r="10" spans="1:6">
      <c r="A10" s="63" t="s">
        <v>256</v>
      </c>
      <c r="B10" s="64">
        <v>4681512</v>
      </c>
      <c r="C10" s="52"/>
      <c r="D10" s="64">
        <v>28686862</v>
      </c>
      <c r="E10" s="51"/>
      <c r="F10" s="81" t="s">
        <v>260</v>
      </c>
    </row>
    <row r="11" spans="1:6">
      <c r="A11" s="63" t="s">
        <v>257</v>
      </c>
      <c r="B11" s="64">
        <v>0</v>
      </c>
      <c r="C11" s="52"/>
      <c r="D11" s="64">
        <v>0</v>
      </c>
      <c r="E11" s="51"/>
      <c r="F11" s="81" t="s">
        <v>261</v>
      </c>
    </row>
    <row r="12" spans="1:6">
      <c r="A12" s="63" t="s">
        <v>258</v>
      </c>
      <c r="B12" s="64">
        <v>0</v>
      </c>
      <c r="C12" s="52"/>
      <c r="D12" s="64">
        <v>0</v>
      </c>
      <c r="E12" s="51"/>
      <c r="F12" s="81" t="s">
        <v>261</v>
      </c>
    </row>
    <row r="13" spans="1:6">
      <c r="A13" s="63" t="s">
        <v>259</v>
      </c>
      <c r="B13" s="64">
        <v>0</v>
      </c>
      <c r="C13" s="52"/>
      <c r="D13" s="64">
        <v>0</v>
      </c>
      <c r="E13" s="51"/>
      <c r="F13" s="81" t="s">
        <v>261</v>
      </c>
    </row>
    <row r="14" spans="1:6">
      <c r="A14" s="63" t="s">
        <v>265</v>
      </c>
      <c r="B14" s="64">
        <v>0</v>
      </c>
      <c r="C14" s="52"/>
      <c r="D14" s="64">
        <v>587272</v>
      </c>
      <c r="E14" s="51"/>
      <c r="F14" s="81" t="s">
        <v>262</v>
      </c>
    </row>
    <row r="15" spans="1:6">
      <c r="A15" s="45" t="s">
        <v>215</v>
      </c>
      <c r="B15" s="64">
        <v>0</v>
      </c>
      <c r="C15" s="52"/>
      <c r="D15" s="64">
        <v>2220222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-592717</v>
      </c>
      <c r="C19" s="52"/>
      <c r="D19" s="64">
        <v>-22875843</v>
      </c>
      <c r="E19" s="51"/>
      <c r="F19" s="42"/>
    </row>
    <row r="20" spans="1:6">
      <c r="A20" s="63" t="s">
        <v>270</v>
      </c>
      <c r="B20" s="64">
        <v>-83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-2606888</v>
      </c>
      <c r="C22" s="52"/>
      <c r="D22" s="64">
        <v>-5497399</v>
      </c>
      <c r="E22" s="51"/>
      <c r="F22" s="42"/>
    </row>
    <row r="23" spans="1:6">
      <c r="A23" s="63" t="s">
        <v>243</v>
      </c>
      <c r="B23" s="64">
        <v>-330275</v>
      </c>
      <c r="C23" s="52"/>
      <c r="D23" s="64">
        <v>-778375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-642680</v>
      </c>
      <c r="E26" s="51"/>
      <c r="F26" s="42"/>
    </row>
    <row r="27" spans="1:6">
      <c r="A27" s="45" t="s">
        <v>220</v>
      </c>
      <c r="B27" s="64">
        <v>-1341568</v>
      </c>
      <c r="C27" s="52"/>
      <c r="D27" s="64">
        <v>-2020865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-190019</v>
      </c>
      <c r="C42" s="55"/>
      <c r="D42" s="54">
        <f>SUM(D9:D41)</f>
        <v>-320806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0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-190019</v>
      </c>
      <c r="C47" s="58"/>
      <c r="D47" s="67">
        <f>SUM(D42:D46)</f>
        <v>-320806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264</v>
      </c>
      <c r="B54" s="65">
        <v>-60854</v>
      </c>
      <c r="C54" s="53"/>
      <c r="D54" s="65">
        <v>-119554</v>
      </c>
      <c r="E54" s="35"/>
      <c r="F54" s="37"/>
    </row>
    <row r="55" spans="1:6">
      <c r="A55" s="70" t="s">
        <v>240</v>
      </c>
      <c r="B55" s="71">
        <f>SUM(B50:B54)</f>
        <v>-60854</v>
      </c>
      <c r="C55" s="71"/>
      <c r="D55" s="71">
        <f t="shared" ref="D55" si="0">SUM(D50:D54)</f>
        <v>-119554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241</v>
      </c>
      <c r="B57" s="75">
        <f>B47+B55</f>
        <v>-250873</v>
      </c>
      <c r="C57" s="76"/>
      <c r="D57" s="75">
        <f>D47+D55</f>
        <v>-440360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6" spans="1:6">
      <c r="A66" s="25"/>
      <c r="B66" s="25"/>
      <c r="C66" s="25"/>
      <c r="D66" s="25"/>
    </row>
    <row r="67" spans="1:6">
      <c r="A67" s="25"/>
      <c r="B67" s="25"/>
      <c r="C67" s="25"/>
      <c r="D67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2021-06-10T21:31:22Z</dcterms:modified>
</cp:coreProperties>
</file>