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27" i="1"/>
  <c r="C25"/>
  <c r="C17"/>
  <c r="C12"/>
  <c r="B12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<sst xmlns="http://schemas.openxmlformats.org/spreadsheetml/2006/main" count="26" uniqueCount="25">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</sst>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J20" sqref="J20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4977757</v>
      </c>
      <c r="C6" s="4">
        <v>20821879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-2877763</v>
      </c>
      <c r="C10" s="4">
        <v>-16241575</v>
      </c>
    </row>
    <row r="11" spans="1:3">
      <c r="A11" s="6" t="s">
        <v>10</v>
      </c>
      <c r="B11" s="8">
        <v>-579842</v>
      </c>
      <c r="C11" s="4">
        <v>-1182117</v>
      </c>
    </row>
    <row r="12" spans="1:3">
      <c r="A12" s="6" t="s">
        <v>11</v>
      </c>
      <c r="B12" s="9">
        <f>SUM(B13:B14)</f>
        <v>-420120</v>
      </c>
      <c r="C12" s="9">
        <f>C13+C14</f>
        <v>-364104</v>
      </c>
    </row>
    <row r="13" spans="1:3">
      <c r="A13" s="10" t="s">
        <v>12</v>
      </c>
      <c r="B13" s="8">
        <v>-360000</v>
      </c>
      <c r="C13" s="4">
        <v>-312000</v>
      </c>
    </row>
    <row r="14" spans="1:3">
      <c r="A14" s="10" t="s">
        <v>13</v>
      </c>
      <c r="B14" s="8">
        <v>-60120</v>
      </c>
      <c r="C14" s="11">
        <v>-52104</v>
      </c>
    </row>
    <row r="15" spans="1:3">
      <c r="A15" s="6" t="s">
        <v>14</v>
      </c>
      <c r="B15" s="12">
        <v>-85760</v>
      </c>
      <c r="C15" s="4">
        <v>-107200</v>
      </c>
    </row>
    <row r="16" spans="1:3">
      <c r="A16" s="6" t="s">
        <v>15</v>
      </c>
      <c r="B16" s="12"/>
      <c r="C16" s="11">
        <v>-16500</v>
      </c>
    </row>
    <row r="17" spans="1:3">
      <c r="A17" s="13" t="s">
        <v>16</v>
      </c>
      <c r="B17" s="14">
        <f>SUM(B6:B12,B15:B16)</f>
        <v>1014272</v>
      </c>
      <c r="C17" s="14">
        <f>C6+C10+C11+C12+C16+C15</f>
        <v>2910383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1014272</v>
      </c>
      <c r="C25" s="20">
        <f>C17</f>
        <v>2910383</v>
      </c>
    </row>
    <row r="26" spans="1:3">
      <c r="A26" s="19" t="s">
        <v>23</v>
      </c>
      <c r="B26" s="7">
        <v>-50714</v>
      </c>
      <c r="C26" s="4">
        <v>-436558</v>
      </c>
    </row>
    <row r="27" spans="1:3" ht="15.75" thickBot="1">
      <c r="A27" s="18" t="s">
        <v>24</v>
      </c>
      <c r="B27" s="21">
        <f>SUM(B17+B26)</f>
        <v>963558</v>
      </c>
      <c r="C27" s="21">
        <f>C25+C26</f>
        <v>2473825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2019-06-19T07:11:35Z</dcterms:created>
  <dcterms:modified xsi:type="dcterms:W3CDTF">2021-05-21T07:35:22Z</dcterms:modified>
</cp:coreProperties>
</file>