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H 13\Desktop\New folder\"/>
    </mc:Choice>
  </mc:AlternateContent>
  <xr:revisionPtr revIDLastSave="0" documentId="13_ncr:1_{8B867223-7186-4528-AAC4-29B5B5321B71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<sst xmlns="http://schemas.openxmlformats.org/spreadsheetml/2006/main" count="418" uniqueCount="269">
  <si>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</si>
  <si>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</si>
  <si>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</si>
  <si>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</si>
  <si>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</si>
  <si>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</si>
  <si>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</si>
  <si>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</si>
  <si>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</si>
  <si>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</si>
  <si>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</si>
  <si>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</si>
  <si>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</si>
  <si>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</si>
  <si>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</si>
  <si>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</si>
  <si>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</si>
  <si>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</si>
  <si>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</si>
  <si>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</si>
  <si>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</si>
  <si>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</si>
  <si>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</si>
  <si>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</si>
  <si>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</si>
  <si>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</si>
  <si>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</si>
  <si>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</si>
  <si>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</si>
  <si>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</si>
  <si>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</si>
  <si>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</si>
  <si>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</si>
  <si>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</si>
  <si>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</si>
  <si>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</si>
  <si>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</si>
  <si>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</si>
  <si>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</si>
  <si>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</si>
  <si>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</si>
  <si>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</si>
  <si>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</si>
  <si>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</si>
  <si>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</si>
  <si>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</si>
  <si>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</si>
  <si>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</si>
  <si>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</si>
  <si>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</si>
  <si>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</si>
  <si>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</si>
  <si>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</si>
  <si>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</si>
  <si>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</si>
  <si>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</si>
  <si>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</si>
  <si>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</si>
  <si>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</si>
  <si>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</si>
  <si>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</si>
  <si>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</si>
  <si>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</si>
  <si>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</si>
  <si>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</si>
  <si>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</si>
  <si>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</si>
  <si>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</si>
  <si>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</si>
  <si>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</si>
  <si>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</si>
  <si>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</si>
  <si>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</si>
  <si>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</si>
  <si>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</si>
  <si>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</si>
  <si>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</si>
  <si>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</si>
  <si>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</si>
  <si>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</si>
  <si>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</si>
  <si>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</si>
  <si>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</si>
  <si>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</si>
  <si>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</si>
  <si>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</si>
  <si>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</si>
  <si>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</si>
  <si>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</si>
  <si>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</si>
  <si>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</si>
  <si>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</si>
  <si>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</si>
  <si>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</si>
  <si>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</si>
  <si>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</si>
  <si>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</si>
  <si>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</si>
  <si>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</si>
  <si>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</si>
  <si>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</si>
  <si>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</si>
  <si>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</si>
  <si>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</si>
  <si>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</si>
  <si>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</si>
  <si>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</si>
  <si>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</si>
  <si>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</si>
  <si>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</si>
  <si>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</si>
  <si>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</si>
  <si>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</si>
  <si>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</si>
  <si>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</si>
  <si>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</si>
  <si>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</si>
  <si>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</si>
  <si>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</si>
  <si>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</si>
  <si>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</si>
  <si>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</si>
  <si>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</si>
  <si>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</si>
  <si>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</si>
  <si>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</si>
  <si>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</si>
  <si>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</si>
  <si>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</si>
  <si>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</si>
  <si>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</si>
  <si>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</si>
  <si>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</si>
  <si>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</si>
  <si>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</si>
  <si>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</si>
  <si>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</si>
  <si>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</si>
  <si>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</si>
  <si>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</si>
  <si>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</si>
  <si>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</si>
  <si>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</si>
  <si>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</si>
  <si>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</si>
  <si>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</si>
  <si>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</si>
  <si>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</si>
  <si>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</si>
  <si>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</si>
  <si>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</si>
  <si>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</si>
  <si>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</si>
  <si>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</si>
  <si>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</si>
  <si>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</si>
  <si>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</si>
  <si>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</si>
  <si>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</si>
  <si>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</si>
  <si>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</si>
  <si>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</si>
  <si>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</si>
  <si>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</si>
  <si>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</si>
  <si>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</si>
  <si>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</si>
  <si>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</si>
  <si>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</si>
  <si>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</si>
  <si>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</si>
  <si>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</si>
  <si>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</si>
  <si>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</si>
  <si>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</si>
  <si>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</si>
  <si>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</si>
  <si>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</si>
  <si>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</si>
  <si>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</si>
  <si>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</si>
  <si>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</si>
  <si>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</si>
  <si>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</si>
  <si>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</si>
  <si>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</si>
  <si>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</si>
  <si>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</si>
  <si>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</si>
  <si>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</si>
  <si>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</si>
  <si>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</si>
  <si>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</si>
  <si>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</si>
  <si>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</si>
  <si>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</si>
  <si>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</si>
  <si>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</si>
  <si>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</si>
  <si>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</si>
  <si>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</si>
  <si>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</si>
  <si>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</si>
  <si>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</si>
  <si>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</si>
  <si>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</si>
  <si>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</si>
  <si>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</si>
  <si>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</si>
  <si>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</si>
  <si>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</si>
  <si>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</si>
  <si>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</si>
  <si>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</si>
  <si>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</si>
  <si>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</si>
  <si>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</si>
  <si>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</si>
  <si>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</si>
  <si>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</si>
  <si>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</si>
  <si>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</si>
  <si>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</si>
  <si>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</si>
  <si>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</si>
  <si>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</si>
  <si>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</si>
  <si>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</si>
  <si>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</si>
  <si>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</si>
  <si>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</si>
  <si>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</si>
  <si>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</si>
  <si>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</si>
  <si>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</si>
  <si>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</si>
  <si>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</si>
  <si>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</si>
  <si>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</si>
  <si>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</si>
  <si>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</si>
  <si>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</si>
  <si>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</si>
  <si>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</si>
  <si>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</si>
  <si>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</si>
  <si>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</si>
  <si>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</si>
  <si>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</si>
  <si>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</si>
  <si>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</si>
  <si>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</si>
  <si>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</si>
  <si>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</si>
  <si>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</si>
  <si>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</si>
  <si>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</si>
  <si>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</si>
  <si>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</si>
  <si>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</si>
  <si>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</si>
  <si>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</si>
  <si>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</si>
  <si>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</si>
  <si>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</si>
  <si>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</si>
  <si>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</si>
  <si>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Hekurudha Shqiptare sh.a</t>
  </si>
  <si>
    <t>NIPT J61811547D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</si>
</sst>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70928472</v>
      </c>
      <c r="C10" s="44"/>
      <c r="D10" s="50">
        <v>80917880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15906183</v>
      </c>
      <c r="C14" s="44"/>
      <c r="D14" s="50">
        <v>4606226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-74890123</v>
      </c>
      <c r="C18" s="44"/>
      <c r="D18" s="50">
        <v>-58949607</v>
      </c>
      <c r="E18" s="43"/>
      <c r="F18" s="36"/>
    </row>
    <row r="19" spans="1:6">
      <c r="A19" s="52" t="s">
        <v>229</v>
      </c>
      <c r="B19" s="50">
        <v>-342886007</v>
      </c>
      <c r="C19" s="44"/>
      <c r="D19" s="50">
        <v>-1850494983</v>
      </c>
      <c r="E19" s="43"/>
      <c r="F19" s="36"/>
    </row>
    <row r="20" spans="1:6">
      <c r="A20" s="52" t="s">
        <v>230</v>
      </c>
      <c r="B20" s="50">
        <v>-445838163</v>
      </c>
      <c r="C20" s="44"/>
      <c r="D20" s="50">
        <v>-402594058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-90702310</v>
      </c>
      <c r="C22" s="44"/>
      <c r="D22" s="50">
        <v>-359753079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440333109</v>
      </c>
      <c r="C27" s="44"/>
      <c r="D27" s="50">
        <v>531029960</v>
      </c>
      <c r="E27" s="43"/>
      <c r="F27" s="36"/>
    </row>
    <row r="28" spans="1:6" ht="15" customHeight="1">
      <c r="A28" s="53" t="s">
        <v>217</v>
      </c>
      <c r="B28" s="57">
        <f>SUM(B10:B22,B24:B27)</f>
        <v>-427148839</v>
      </c>
      <c r="C28" s="44"/>
      <c r="D28" s="57">
        <f>SUM(D10:D22,D24:D27)</f>
        <v>-2055237661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-427148839</v>
      </c>
      <c r="C30" s="45"/>
      <c r="D30" s="57">
        <f>SUM(D28:D29)</f>
        <v>-2055237661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-427148839</v>
      </c>
      <c r="C35" s="48"/>
      <c r="D35" s="58">
        <f>D30+D33</f>
        <v>-2055237661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-427148839</v>
      </c>
      <c r="D50" s="59">
        <f>D35</f>
        <v>-2055237661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-427148839</v>
      </c>
      <c r="D71" s="60">
        <f>D69+D50</f>
        <v>-2055237661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C5ED1D-A5B7-4987-9E8D-B629D15A15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345A1F-AF71-4495-B8F8-3635FDCA361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C2F4311-9249-4188-B6DE-5FF095B78A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HSH 13</cp:lastModifiedBy>
  <cp:lastPrinted>2016-10-03T09:59:38Z</cp:lastPrinted>
  <dcterms:created xsi:type="dcterms:W3CDTF">2012-01-19T09:31:29Z</dcterms:created>
  <dcterms:modified xsi:type="dcterms:W3CDTF">2022-08-10T08:00:06Z</dcterms:modified>
</cp:coreProperties>
</file>