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44" l="1"/>
  <c r="B23"/>
  <c r="B22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<sst xmlns="http://schemas.openxmlformats.org/spreadsheetml/2006/main" count="414" uniqueCount="271">
  <si>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</si>
  <si>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</si>
  <si>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</si>
  <si>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</si>
  <si>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</si>
  <si>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</si>
  <si>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</si>
  <si>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</si>
  <si>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</si>
  <si>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</si>
  <si>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</si>
  <si>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</si>
  <si>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</si>
  <si>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</si>
  <si>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</si>
  <si>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</si>
  <si>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</si>
  <si>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</si>
  <si>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</si>
  <si>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</si>
  <si>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</si>
  <si>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</si>
  <si>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</si>
  <si>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</si>
  <si>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</si>
  <si>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</si>
  <si>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</si>
  <si>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</si>
  <si>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</si>
  <si>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</si>
  <si>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</si>
  <si>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</si>
  <si>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</si>
  <si>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</si>
  <si>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</si>
  <si>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</si>
  <si>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</si>
  <si>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</si>
  <si>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</si>
  <si>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</si>
  <si>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</si>
  <si>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</si>
  <si>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</si>
  <si>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</si>
  <si>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</si>
  <si>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</si>
  <si>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</si>
  <si>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</si>
  <si>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</si>
  <si>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</si>
  <si>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</si>
  <si>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</si>
  <si>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</si>
  <si>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</si>
  <si>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</si>
  <si>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</si>
  <si>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</si>
  <si>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</si>
  <si>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</si>
  <si>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</si>
  <si>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</si>
  <si>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</si>
  <si>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</si>
  <si>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</si>
  <si>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</si>
  <si>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</si>
  <si>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</si>
  <si>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</si>
  <si>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</si>
  <si>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</si>
  <si>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</si>
  <si>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</si>
  <si>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</si>
  <si>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</si>
  <si>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</si>
  <si>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</si>
  <si>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</si>
  <si>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</si>
  <si>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</si>
  <si>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</si>
  <si>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</si>
  <si>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</si>
  <si>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</si>
  <si>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</si>
  <si>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</si>
  <si>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</si>
  <si>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</si>
  <si>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</si>
  <si>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</si>
  <si>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</si>
  <si>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</si>
  <si>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</si>
  <si>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</si>
  <si>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</si>
  <si>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</si>
  <si>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</si>
  <si>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</si>
  <si>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</si>
  <si>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</si>
  <si>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</si>
  <si>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</si>
  <si>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</si>
  <si>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</si>
  <si>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</si>
  <si>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</si>
  <si>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</si>
  <si>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</si>
  <si>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</si>
  <si>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</si>
  <si>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</si>
  <si>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</si>
  <si>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</si>
  <si>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</si>
  <si>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</si>
  <si>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</si>
  <si>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</si>
  <si>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</si>
  <si>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</si>
  <si>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</si>
  <si>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</si>
  <si>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</si>
  <si>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</si>
  <si>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</si>
  <si>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</si>
  <si>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</si>
  <si>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</si>
  <si>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</si>
  <si>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</si>
  <si>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</si>
  <si>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</si>
  <si>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</si>
  <si>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</si>
  <si>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</si>
  <si>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</si>
  <si>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</si>
  <si>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</si>
  <si>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</si>
  <si>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</si>
  <si>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</si>
  <si>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</si>
  <si>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</si>
  <si>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</si>
  <si>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</si>
  <si>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</si>
  <si>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</si>
  <si>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</si>
  <si>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</si>
  <si>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</si>
  <si>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</si>
  <si>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</si>
  <si>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</si>
  <si>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</si>
  <si>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</si>
  <si>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</si>
  <si>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</si>
  <si>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</si>
  <si>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</si>
  <si>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</si>
  <si>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</si>
  <si>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</si>
  <si>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</si>
  <si>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</si>
  <si>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</si>
  <si>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</si>
  <si>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</si>
  <si>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</si>
  <si>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</si>
  <si>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</si>
  <si>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</si>
  <si>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</si>
  <si>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</si>
  <si>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</si>
  <si>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</si>
  <si>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</si>
  <si>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</si>
  <si>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</si>
  <si>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</si>
  <si>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</si>
  <si>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</si>
  <si>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</si>
  <si>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</si>
  <si>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</si>
  <si>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</si>
  <si>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</si>
  <si>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</si>
  <si>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</si>
  <si>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</si>
  <si>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</si>
  <si>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</si>
  <si>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</si>
  <si>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</si>
  <si>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</si>
  <si>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</si>
  <si>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</si>
  <si>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</si>
  <si>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</si>
  <si>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</si>
  <si>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</si>
  <si>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</si>
  <si>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</si>
  <si>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</si>
  <si>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</si>
  <si>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</si>
  <si>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</si>
  <si>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</si>
  <si>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</si>
  <si>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</si>
  <si>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</si>
  <si>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</si>
  <si>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</si>
  <si>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</si>
  <si>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</si>
  <si>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</si>
  <si>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</si>
  <si>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</si>
  <si>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</si>
  <si>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</si>
  <si>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</si>
  <si>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</si>
  <si>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</si>
  <si>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</si>
  <si>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</si>
  <si>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</si>
  <si>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</si>
  <si>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</si>
  <si>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</si>
  <si>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</si>
  <si>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</si>
  <si>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</si>
  <si>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</si>
  <si>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</si>
  <si>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</si>
  <si>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</si>
  <si>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</si>
  <si>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</si>
  <si>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</si>
  <si>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</si>
  <si>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</si>
  <si>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</si>
  <si>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</si>
  <si>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</si>
  <si>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</si>
  <si>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</si>
  <si>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</si>
  <si>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</si>
  <si>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</si>
  <si>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</si>
  <si>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</si>
  <si>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</si>
  <si>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</si>
  <si>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</si>
  <si>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</si>
  <si>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</si>
  <si>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</si>
  <si>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</si>
  <si>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</si>
  <si>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</si>
  <si>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</si>
  <si>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</si>
  <si>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</si>
  <si>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</si>
  <si>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</si>
  <si>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</si>
  <si>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</si>
  <si>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</si>
  <si>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</si>
  <si>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</si>
  <si>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</si>
  <si>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MORINA 2017</t>
  </si>
  <si>
    <t>NIPT nga sistemi L73124406M</t>
  </si>
  <si>
    <t>Pasqyrat financiare te vitit 2020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</si>
</sst>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37" fontId="175" fillId="0" borderId="0" xfId="3506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selection activeCell="J64" sqref="J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109411188</v>
      </c>
      <c r="C10" s="52"/>
      <c r="D10" s="64">
        <v>44644703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0-69574404</f>
        <v>-69574404</v>
      </c>
      <c r="C19" s="52"/>
      <c r="D19" s="64">
        <v>-38241680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0-2729500</f>
        <v>-2729500</v>
      </c>
      <c r="C22" s="52"/>
      <c r="D22" s="64">
        <v>-2820595</v>
      </c>
      <c r="E22" s="51"/>
      <c r="F22" s="42"/>
    </row>
    <row r="23" spans="1:6">
      <c r="A23" s="63" t="s">
        <v>246</v>
      </c>
      <c r="B23" s="64">
        <f>0-456591</f>
        <v>-456591</v>
      </c>
      <c r="C23" s="52"/>
      <c r="D23" s="64">
        <v>-471039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0-25863439</f>
        <v>-25863439</v>
      </c>
      <c r="C27" s="52"/>
      <c r="D27" s="64">
        <v>-1966150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10787254</v>
      </c>
      <c r="C42" s="55"/>
      <c r="D42" s="54">
        <f>SUM(D9:D41)</f>
        <v>1145239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0-1618088</f>
        <v>-1618088</v>
      </c>
      <c r="C44" s="52"/>
      <c r="D44" s="64">
        <v>-171786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9169166</v>
      </c>
      <c r="C47" s="58"/>
      <c r="D47" s="67">
        <f>SUM(D42:D46)</f>
        <v>973453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9169166</v>
      </c>
      <c r="C57" s="77"/>
      <c r="D57" s="76">
        <f>D47+D55</f>
        <v>973453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85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2021-07-15T20:12:28Z</dcterms:modified>
</cp:coreProperties>
</file>