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-FIRMA TE TJERA\Sha_Bursa Shqiptare e Titujve ALSE\2018\00-Pasqyrat Financiare 2018\Pasqyrat Financiare 2018_Te audituara\E-Albania\"/>
    </mc:Choice>
  </mc:AlternateContent>
  <bookViews>
    <workbookView xWindow="0" yWindow="0" windowWidth="25200" windowHeight="1188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<sst xmlns="http://schemas.openxmlformats.org/spreadsheetml/2006/main" count="418" uniqueCount="269">
  <si>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</si>
  <si>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</si>
  <si>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</si>
  <si>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</si>
  <si>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</si>
  <si>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</si>
  <si>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</si>
  <si>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</si>
  <si>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</si>
  <si>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</si>
  <si>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</si>
  <si>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</si>
  <si>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</si>
  <si>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</si>
  <si>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</si>
  <si>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</si>
  <si>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</si>
  <si>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</si>
  <si>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</si>
  <si>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</si>
  <si>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</si>
  <si>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</si>
  <si>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</si>
  <si>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</si>
  <si>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</si>
  <si>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</si>
  <si>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</si>
  <si>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</si>
  <si>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</si>
  <si>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</si>
  <si>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</si>
  <si>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</si>
  <si>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</si>
  <si>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</si>
  <si>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</si>
  <si>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</si>
  <si>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</si>
  <si>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</si>
  <si>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</si>
  <si>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</si>
  <si>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</si>
  <si>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</si>
  <si>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</si>
  <si>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</si>
  <si>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</si>
  <si>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</si>
  <si>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</si>
  <si>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</si>
  <si>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</si>
  <si>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</si>
  <si>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</si>
  <si>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</si>
  <si>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</si>
  <si>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</si>
  <si>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</si>
  <si>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</si>
  <si>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</si>
  <si>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</si>
  <si>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</si>
  <si>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</si>
  <si>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</si>
  <si>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</si>
  <si>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</si>
  <si>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</si>
  <si>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</si>
  <si>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</si>
  <si>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</si>
  <si>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</si>
  <si>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</si>
  <si>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</si>
  <si>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</si>
  <si>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</si>
  <si>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</si>
  <si>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</si>
  <si>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</si>
  <si>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</si>
  <si>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</si>
  <si>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</si>
  <si>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</si>
  <si>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</si>
  <si>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</si>
  <si>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</si>
  <si>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</si>
  <si>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</si>
  <si>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</si>
  <si>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</si>
  <si>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</si>
  <si>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</si>
  <si>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</si>
  <si>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</si>
  <si>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</si>
  <si>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</si>
  <si>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</si>
  <si>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</si>
  <si>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</si>
  <si>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</si>
  <si>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</si>
  <si>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</si>
  <si>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</si>
  <si>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</si>
  <si>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</si>
  <si>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</si>
  <si>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</si>
  <si>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</si>
  <si>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</si>
  <si>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</si>
  <si>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</si>
  <si>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</si>
  <si>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</si>
  <si>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</si>
  <si>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</si>
  <si>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</si>
  <si>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</si>
  <si>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</si>
  <si>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</si>
  <si>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</si>
  <si>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</si>
  <si>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</si>
  <si>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</si>
  <si>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</si>
  <si>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</si>
  <si>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</si>
  <si>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</si>
  <si>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</si>
  <si>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</si>
  <si>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</si>
  <si>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</si>
  <si>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</si>
  <si>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</si>
  <si>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</si>
  <si>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</si>
  <si>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</si>
  <si>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</si>
  <si>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</si>
  <si>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</si>
  <si>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</si>
  <si>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</si>
  <si>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</si>
  <si>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</si>
  <si>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</si>
  <si>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</si>
  <si>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</si>
  <si>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</si>
  <si>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</si>
  <si>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</si>
  <si>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</si>
  <si>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</si>
  <si>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</si>
  <si>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</si>
  <si>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</si>
  <si>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</si>
  <si>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</si>
  <si>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</si>
  <si>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</si>
  <si>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</si>
  <si>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</si>
  <si>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</si>
  <si>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</si>
  <si>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</si>
  <si>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</si>
  <si>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</si>
  <si>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</si>
  <si>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</si>
  <si>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</si>
  <si>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</si>
  <si>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</si>
  <si>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</si>
  <si>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</si>
  <si>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</si>
  <si>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</si>
  <si>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</si>
  <si>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</si>
  <si>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</si>
  <si>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</si>
  <si>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</si>
  <si>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</si>
  <si>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</si>
  <si>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</si>
  <si>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</si>
  <si>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</si>
  <si>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</si>
  <si>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</si>
  <si>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</si>
  <si>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</si>
  <si>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</si>
  <si>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</si>
  <si>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</si>
  <si>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</si>
  <si>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</si>
  <si>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</si>
  <si>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</si>
  <si>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</si>
  <si>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</si>
  <si>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</si>
  <si>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</si>
  <si>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</si>
  <si>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</si>
  <si>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</si>
  <si>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</si>
  <si>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</si>
  <si>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</si>
  <si>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</si>
  <si>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</si>
  <si>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</si>
  <si>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</si>
  <si>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</si>
  <si>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</si>
  <si>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</si>
  <si>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</si>
  <si>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</si>
  <si>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</si>
  <si>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</si>
  <si>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</si>
  <si>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</si>
  <si>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</si>
  <si>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</si>
  <si>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</si>
  <si>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</si>
  <si>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</si>
  <si>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</si>
  <si>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</si>
  <si>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</si>
  <si>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</si>
  <si>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</si>
  <si>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</si>
  <si>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</si>
  <si>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</si>
  <si>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</si>
  <si>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</si>
  <si>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</si>
  <si>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</si>
  <si>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</si>
  <si>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</si>
  <si>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</si>
  <si>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</si>
  <si>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</si>
  <si>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</si>
  <si>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</si>
  <si>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</si>
  <si>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</si>
  <si>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</si>
  <si>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</si>
  <si>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</si>
  <si>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</si>
  <si>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</si>
  <si>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</si>
  <si>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</si>
  <si>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</si>
  <si>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</si>
  <si>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</si>
  <si>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</si>
  <si>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</si>
  <si>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</si>
  <si>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</si>
  <si>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</si>
  <si>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</si>
  <si>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</si>
  <si>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</si>
  <si>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</si>
  <si>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</si>
  <si>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</si>
  <si>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</si>
  <si>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</si>
  <si>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</si>
  <si>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</si>
  <si>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2018</t>
  </si>
  <si>
    <t>Lekë</t>
  </si>
  <si>
    <t>Bursa Shqiptare e Titujve-ALSE</t>
  </si>
  <si>
    <t>L71928011S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</si>
</sst>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55" zoomScaleNormal="100" workbookViewId="0">
      <selection activeCell="D76" sqref="D76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266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/>
      <c r="C10" s="44"/>
      <c r="D10" s="50"/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>
        <v>185248</v>
      </c>
      <c r="C14" s="50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228</v>
      </c>
      <c r="B19" s="50">
        <v>-2274205</v>
      </c>
      <c r="C19" s="44"/>
      <c r="D19" s="50">
        <v>-326710</v>
      </c>
      <c r="E19" s="43"/>
      <c r="F19" s="36"/>
    </row>
    <row r="20" spans="1:6">
      <c r="A20" s="52" t="s">
        <v>229</v>
      </c>
      <c r="B20" s="50">
        <v>-6347378</v>
      </c>
      <c r="C20" s="44"/>
      <c r="D20" s="50">
        <v>-2427424</v>
      </c>
      <c r="E20" s="43"/>
      <c r="F20" s="36"/>
    </row>
    <row r="21" spans="1:6">
      <c r="A21" s="52" t="s">
        <v>230</v>
      </c>
      <c r="B21" s="50">
        <v>-85900</v>
      </c>
      <c r="C21" s="44"/>
      <c r="D21" s="50">
        <v>53357</v>
      </c>
      <c r="E21" s="43"/>
      <c r="F21" s="36"/>
    </row>
    <row r="22" spans="1:6">
      <c r="A22" s="52" t="s">
        <v>231</v>
      </c>
      <c r="B22" s="50">
        <v>-6008181</v>
      </c>
      <c r="C22" s="44"/>
      <c r="D22" s="50">
        <v>-9770456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-14530416</v>
      </c>
      <c r="C28" s="44"/>
      <c r="D28" s="57">
        <f>SUM(D10:D22,D24:D27)</f>
        <v>-12471233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-14530416</v>
      </c>
      <c r="C30" s="45"/>
      <c r="D30" s="57">
        <f>SUM(D28:D29)</f>
        <v>-12471233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-14530416</v>
      </c>
      <c r="C35" s="48"/>
      <c r="D35" s="58">
        <f>D30+D33</f>
        <v>-12471233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-14530416</v>
      </c>
      <c r="D50" s="59">
        <f>D35</f>
        <v>-12471233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-14530416</v>
      </c>
      <c r="D71" s="60">
        <f>D69+D50</f>
        <v>-12471233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SERVERF50</cp:lastModifiedBy>
  <cp:lastPrinted>2016-10-03T09:59:38Z</cp:lastPrinted>
  <dcterms:created xsi:type="dcterms:W3CDTF">2012-01-19T09:31:29Z</dcterms:created>
  <dcterms:modified xsi:type="dcterms:W3CDTF">2019-07-03T10:59:07Z</dcterms:modified>
</cp:coreProperties>
</file>