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<sst xmlns="http://schemas.openxmlformats.org/spreadsheetml/2006/main" count="414" uniqueCount="271">
  <si>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</si>
  <si>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</si>
  <si>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</si>
  <si>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</si>
  <si>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</si>
  <si>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</si>
  <si>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</si>
  <si>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</si>
  <si>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</si>
  <si>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</si>
  <si>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</si>
  <si>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</si>
  <si>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</si>
  <si>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</si>
  <si>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</si>
  <si>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</si>
  <si>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</si>
  <si>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</si>
  <si>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</si>
  <si>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</si>
  <si>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</si>
  <si>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</si>
  <si>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</si>
  <si>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</si>
  <si>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</si>
  <si>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</si>
  <si>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</si>
  <si>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</si>
  <si>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</si>
  <si>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</si>
  <si>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</si>
  <si>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</si>
  <si>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</si>
  <si>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</si>
  <si>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</si>
  <si>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</si>
  <si>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</si>
  <si>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</si>
  <si>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</si>
  <si>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</si>
  <si>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</si>
  <si>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</si>
  <si>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</si>
  <si>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</si>
  <si>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</si>
  <si>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</si>
  <si>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</si>
  <si>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</si>
  <si>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</si>
  <si>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</si>
  <si>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</si>
  <si>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</si>
  <si>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</si>
  <si>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</si>
  <si>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</si>
  <si>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</si>
  <si>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</si>
  <si>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</si>
  <si>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</si>
  <si>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</si>
  <si>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</si>
  <si>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</si>
  <si>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</si>
  <si>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</si>
  <si>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</si>
  <si>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</si>
  <si>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</si>
  <si>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</si>
  <si>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</si>
  <si>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</si>
  <si>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</si>
  <si>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</si>
  <si>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</si>
  <si>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</si>
  <si>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</si>
  <si>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</si>
  <si>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</si>
  <si>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</si>
  <si>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</si>
  <si>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</si>
  <si>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</si>
  <si>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</si>
  <si>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</si>
  <si>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</si>
  <si>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</si>
  <si>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</si>
  <si>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</si>
  <si>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</si>
  <si>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</si>
  <si>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</si>
  <si>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</si>
  <si>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</si>
  <si>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</si>
  <si>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</si>
  <si>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</si>
  <si>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</si>
  <si>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</si>
  <si>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</si>
  <si>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</si>
  <si>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</si>
  <si>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</si>
  <si>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</si>
  <si>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</si>
  <si>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</si>
  <si>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</si>
  <si>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</si>
  <si>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</si>
  <si>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</si>
  <si>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</si>
  <si>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</si>
  <si>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</si>
  <si>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</si>
  <si>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</si>
  <si>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</si>
  <si>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</si>
  <si>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</si>
  <si>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</si>
  <si>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</si>
  <si>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</si>
  <si>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</si>
  <si>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</si>
  <si>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</si>
  <si>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</si>
  <si>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</si>
  <si>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</si>
  <si>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</si>
  <si>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</si>
  <si>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</si>
  <si>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</si>
  <si>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</si>
  <si>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</si>
  <si>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</si>
  <si>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</si>
  <si>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</si>
  <si>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</si>
  <si>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</si>
  <si>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</si>
  <si>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</si>
  <si>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</si>
  <si>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</si>
  <si>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</si>
  <si>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</si>
  <si>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</si>
  <si>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</si>
  <si>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</si>
  <si>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</si>
  <si>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</si>
  <si>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</si>
  <si>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</si>
  <si>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</si>
  <si>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</si>
  <si>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</si>
  <si>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</si>
  <si>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</si>
  <si>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</si>
  <si>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</si>
  <si>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</si>
  <si>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</si>
  <si>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</si>
  <si>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</si>
  <si>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</si>
  <si>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</si>
  <si>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</si>
  <si>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</si>
  <si>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</si>
  <si>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</si>
  <si>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</si>
  <si>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</si>
  <si>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</si>
  <si>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</si>
  <si>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</si>
  <si>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</si>
  <si>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</si>
  <si>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</si>
  <si>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</si>
  <si>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</si>
  <si>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</si>
  <si>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</si>
  <si>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</si>
  <si>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</si>
  <si>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</si>
  <si>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</si>
  <si>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</si>
  <si>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</si>
  <si>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</si>
  <si>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</si>
  <si>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</si>
  <si>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</si>
  <si>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</si>
  <si>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</si>
  <si>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</si>
  <si>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</si>
  <si>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</si>
  <si>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</si>
  <si>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</si>
  <si>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</si>
  <si>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</si>
  <si>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</si>
  <si>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</si>
  <si>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</si>
  <si>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</si>
  <si>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</si>
  <si>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</si>
  <si>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</si>
  <si>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</si>
  <si>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</si>
  <si>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</si>
  <si>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</si>
  <si>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</si>
  <si>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</si>
  <si>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</si>
  <si>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</si>
  <si>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</si>
  <si>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</si>
  <si>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</si>
  <si>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</si>
  <si>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</si>
  <si>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</si>
  <si>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</si>
  <si>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</si>
  <si>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</si>
  <si>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</si>
  <si>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</si>
  <si>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</si>
  <si>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</si>
  <si>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</si>
  <si>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</si>
  <si>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</si>
  <si>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</si>
  <si>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</si>
  <si>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</si>
  <si>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</si>
  <si>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</si>
  <si>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</si>
  <si>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</si>
  <si>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</si>
  <si>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</si>
  <si>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</si>
  <si>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</si>
  <si>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</si>
  <si>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</si>
  <si>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</si>
  <si>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</si>
  <si>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</si>
  <si>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</si>
  <si>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</si>
  <si>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</si>
  <si>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</si>
  <si>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</si>
  <si>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</si>
  <si>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</si>
  <si>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</si>
  <si>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</si>
  <si>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</si>
  <si>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</si>
  <si>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</si>
  <si>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</si>
  <si>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</si>
  <si>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</si>
  <si>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</si>
  <si>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</si>
  <si>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</si>
  <si>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</si>
  <si>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</si>
  <si>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</si>
  <si>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</si>
  <si>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</si>
  <si>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</si>
  <si>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</si>
  <si>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</si>
  <si>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dieta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</si>
</sst>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zoomScaleNormal="10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14332927</v>
      </c>
      <c r="C10" s="52"/>
      <c r="D10" s="84">
        <v>14684029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10002000</v>
      </c>
      <c r="C14" s="52"/>
      <c r="D14" s="84">
        <v>5276852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-2341781</v>
      </c>
      <c r="C19" s="52"/>
      <c r="D19" s="64">
        <v>-236380</v>
      </c>
      <c r="E19" s="51"/>
      <c r="F19" s="42"/>
    </row>
    <row r="20" spans="1:6">
      <c r="A20" s="63" t="s">
        <v>247</v>
      </c>
      <c r="B20" s="64">
        <v>-41990</v>
      </c>
      <c r="C20" s="52"/>
      <c r="D20" s="64">
        <v>-7830243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-19201088</v>
      </c>
      <c r="C22" s="52"/>
      <c r="D22" s="64">
        <v>-9723790</v>
      </c>
      <c r="E22" s="51"/>
      <c r="F22" s="42"/>
    </row>
    <row r="23" spans="1:6">
      <c r="A23" s="63" t="s">
        <v>249</v>
      </c>
      <c r="B23" s="64">
        <v>-3206582</v>
      </c>
      <c r="C23" s="52"/>
      <c r="D23" s="64">
        <v>-1623869</v>
      </c>
      <c r="E23" s="51"/>
      <c r="F23" s="42"/>
    </row>
    <row r="24" spans="1:6">
      <c r="A24" s="63" t="s">
        <v>270</v>
      </c>
      <c r="B24" s="64">
        <v>-116080</v>
      </c>
      <c r="C24" s="52"/>
      <c r="D24" s="64">
        <v>-2022728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-13974561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-14547155</v>
      </c>
      <c r="C42" s="55"/>
      <c r="D42" s="54">
        <f>SUM(D9:D41)</f>
        <v>-1476129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-14547155</v>
      </c>
      <c r="C47" s="58"/>
      <c r="D47" s="67">
        <f>SUM(D42:D46)</f>
        <v>-1476129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-14547155</v>
      </c>
      <c r="C57" s="77"/>
      <c r="D57" s="76">
        <f>D47+D55</f>
        <v>-1476129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2020-07-30T20:27:28Z</dcterms:modified>
</cp:coreProperties>
</file>