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G:\e-Albania KONEX\03.Deklarime e-Albania\"/>
    </mc:Choice>
  </mc:AlternateContent>
  <xr:revisionPtr revIDLastSave="0" documentId="13_ncr:1_{4AA57A0E-F3BA-4090-A356-347FAB97E1D2}" xr6:coauthVersionLast="41" xr6:coauthVersionMax="41" xr10:uidLastSave="{00000000-0000-0000-0000-000000000000}"/>
  <bookViews>
    <workbookView xWindow="-120" yWindow="-120" windowWidth="25440" windowHeight="1539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B17" i="1"/>
  <c r="C12" i="1"/>
  <c r="B12" i="1"/>
  <c r="M6" i="1" l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<sst xmlns="http://schemas.openxmlformats.org/spreadsheetml/2006/main" count="28" uniqueCount="27">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</sst>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25" sqref="B25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0" t="s">
        <v>24</v>
      </c>
      <c r="B2" s="18" t="s">
        <v>23</v>
      </c>
      <c r="C2" s="18" t="s">
        <v>23</v>
      </c>
    </row>
    <row r="3" spans="1:14" ht="15" customHeight="1" x14ac:dyDescent="0.25">
      <c r="A3" s="21"/>
      <c r="B3" s="18" t="s">
        <v>22</v>
      </c>
      <c r="C3" s="18" t="s">
        <v>21</v>
      </c>
    </row>
    <row r="4" spans="1:14" x14ac:dyDescent="0.25">
      <c r="A4" s="17" t="s">
        <v>20</v>
      </c>
      <c r="B4" s="1"/>
      <c r="C4" s="1"/>
    </row>
    <row r="5" spans="1:14" x14ac:dyDescent="0.25">
      <c r="B5" s="16"/>
      <c r="C5" s="1"/>
    </row>
    <row r="6" spans="1:14" x14ac:dyDescent="0.25">
      <c r="A6" s="10" t="s">
        <v>19</v>
      </c>
      <c r="B6" s="4">
        <v>910065</v>
      </c>
      <c r="C6" s="1">
        <v>8457750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-532980</v>
      </c>
      <c r="C8" s="1">
        <v>-7382950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>
        <v>0</v>
      </c>
      <c r="C9" s="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0</v>
      </c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0</v>
      </c>
      <c r="C11" s="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5">
        <f>SUM(B13:B14)</f>
        <v>-15504</v>
      </c>
      <c r="C12" s="15">
        <f>SUM(C13:C14)</f>
        <v>-33923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9">
        <v>0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4">
        <v>-15504</v>
      </c>
      <c r="C14" s="1">
        <v>-33923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4">
        <v>-29520</v>
      </c>
      <c r="C15" s="1">
        <v>-2540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4">
        <v>-298286</v>
      </c>
      <c r="C16" s="1">
        <v>-528195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15">
        <f>SUM(B6,B8,B12,B15,B16)</f>
        <v>33775</v>
      </c>
      <c r="C17" s="15">
        <v>510142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">
        <v>593</v>
      </c>
      <c r="C20" s="1">
        <v>270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-26686</v>
      </c>
      <c r="C21" s="1">
        <v>-35884.559999999998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-26093</v>
      </c>
      <c r="C23" s="7">
        <f>SUM(C20:C22)</f>
        <v>-35614.559999999998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SUM(B17,B23)</f>
        <v>7682</v>
      </c>
      <c r="C25" s="6">
        <f>SUM(C17,C23)</f>
        <v>474527.44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394</v>
      </c>
      <c r="C26" s="1">
        <v>24012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7288</v>
      </c>
      <c r="C27" s="2">
        <f>C25-C26</f>
        <v>450515.44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User112-1</cp:lastModifiedBy>
  <dcterms:created xsi:type="dcterms:W3CDTF">2018-06-20T15:30:23Z</dcterms:created>
  <dcterms:modified xsi:type="dcterms:W3CDTF">2019-07-30T18:32:57Z</dcterms:modified>
</cp:coreProperties>
</file>