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0 -PASQYRAT SHOQERUESE\E.T.E.R. , 2020\Pasqyrat per Tatime\Pasqyrat per QKB\"/>
    </mc:Choice>
  </mc:AlternateContent>
  <bookViews>
    <workbookView xWindow="930" yWindow="0" windowWidth="20490" windowHeight="6765" tabRatio="801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<sst xmlns="http://schemas.openxmlformats.org/spreadsheetml/2006/main" count="414" uniqueCount="271">
  <si>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</si>
  <si>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</si>
  <si>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</si>
  <si>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</si>
  <si>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</si>
  <si>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</si>
  <si>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</si>
  <si>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</si>
  <si>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</si>
  <si>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</si>
  <si>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</si>
  <si>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</si>
  <si>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</si>
  <si>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</si>
  <si>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</si>
  <si>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</si>
  <si>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</si>
  <si>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</si>
  <si>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</si>
  <si>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</si>
  <si>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</si>
  <si>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</si>
  <si>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</si>
  <si>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</si>
  <si>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</si>
  <si>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</si>
  <si>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</si>
  <si>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</si>
  <si>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</si>
  <si>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</si>
  <si>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</si>
  <si>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</si>
  <si>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</si>
  <si>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</si>
  <si>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</si>
  <si>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</si>
  <si>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</si>
  <si>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</si>
  <si>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</si>
  <si>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</si>
  <si>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</si>
  <si>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</si>
  <si>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</si>
  <si>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</si>
  <si>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</si>
  <si>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</si>
  <si>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</si>
  <si>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</si>
  <si>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</si>
  <si>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</si>
  <si>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</si>
  <si>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</si>
  <si>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</si>
  <si>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</si>
  <si>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</si>
  <si>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</si>
  <si>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</si>
  <si>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</si>
  <si>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</si>
  <si>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</si>
  <si>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</si>
  <si>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</si>
  <si>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</si>
  <si>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</si>
  <si>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</si>
  <si>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</si>
  <si>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</si>
  <si>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</si>
  <si>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</si>
  <si>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</si>
  <si>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</si>
  <si>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</si>
  <si>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</si>
  <si>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</si>
  <si>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</si>
  <si>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</si>
  <si>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</si>
  <si>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</si>
  <si>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</si>
  <si>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</si>
  <si>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</si>
  <si>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</si>
  <si>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</si>
  <si>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</si>
  <si>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</si>
  <si>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</si>
  <si>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</si>
  <si>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</si>
  <si>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</si>
  <si>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</si>
  <si>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</si>
  <si>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</si>
  <si>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</si>
  <si>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</si>
  <si>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</si>
  <si>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</si>
  <si>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</si>
  <si>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</si>
  <si>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</si>
  <si>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</si>
  <si>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</si>
  <si>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</si>
  <si>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</si>
  <si>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</si>
  <si>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</si>
  <si>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</si>
  <si>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</si>
  <si>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</si>
  <si>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</si>
  <si>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</si>
  <si>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</si>
  <si>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</si>
  <si>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</si>
  <si>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</si>
  <si>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</si>
  <si>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</si>
  <si>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</si>
  <si>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</si>
  <si>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</si>
  <si>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</si>
  <si>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</si>
  <si>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</si>
  <si>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</si>
  <si>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</si>
  <si>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</si>
  <si>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</si>
  <si>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</si>
  <si>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</si>
  <si>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</si>
  <si>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</si>
  <si>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</si>
  <si>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</si>
  <si>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</si>
  <si>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</si>
  <si>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</si>
  <si>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</si>
  <si>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</si>
  <si>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</si>
  <si>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</si>
  <si>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</si>
  <si>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</si>
  <si>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</si>
  <si>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</si>
  <si>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</si>
  <si>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</si>
  <si>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</si>
  <si>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</si>
  <si>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</si>
  <si>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</si>
  <si>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</si>
  <si>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</si>
  <si>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</si>
  <si>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</si>
  <si>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</si>
  <si>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</si>
  <si>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</si>
  <si>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</si>
  <si>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</si>
  <si>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</si>
  <si>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</si>
  <si>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</si>
  <si>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</si>
  <si>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</si>
  <si>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</si>
  <si>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</si>
  <si>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</si>
  <si>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</si>
  <si>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</si>
  <si>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</si>
  <si>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</si>
  <si>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</si>
  <si>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</si>
  <si>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</si>
  <si>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</si>
  <si>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</si>
  <si>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</si>
  <si>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</si>
  <si>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</si>
  <si>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</si>
  <si>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</si>
  <si>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</si>
  <si>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</si>
  <si>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</si>
  <si>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</si>
  <si>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</si>
  <si>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</si>
  <si>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</si>
  <si>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</si>
  <si>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</si>
  <si>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</si>
  <si>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</si>
  <si>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</si>
  <si>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</si>
  <si>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</si>
  <si>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</si>
  <si>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</si>
  <si>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</si>
  <si>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</si>
  <si>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</si>
  <si>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</si>
  <si>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</si>
  <si>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</si>
  <si>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</si>
  <si>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</si>
  <si>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</si>
  <si>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</si>
  <si>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</si>
  <si>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</si>
  <si>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</si>
  <si>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</si>
  <si>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</si>
  <si>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</si>
  <si>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</si>
  <si>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E.T.E.R.</t>
  </si>
  <si>
    <t>NIPT  L74522801A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</si>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</sst>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57" sqref="B57"/>
    </sheetView>
  </sheetViews>
  <sheetFormatPr defaultRowHeight="15"/>
  <cols>
    <col min="1" max="1" width="84.1406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64523763</v>
      </c>
      <c r="C10" s="50"/>
      <c r="D10" s="52">
        <v>96608356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0</v>
      </c>
      <c r="C14" s="50"/>
      <c r="D14" s="52">
        <v>0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-18254322</v>
      </c>
      <c r="C19" s="50"/>
      <c r="D19" s="52">
        <v>-24670737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-8746200</v>
      </c>
      <c r="C22" s="50"/>
      <c r="D22" s="52">
        <v>-9842845</v>
      </c>
      <c r="E22" s="49"/>
      <c r="F22" s="37"/>
    </row>
    <row r="23" spans="1:6">
      <c r="A23" s="44" t="s">
        <v>233</v>
      </c>
      <c r="B23" s="52">
        <v>-1460615</v>
      </c>
      <c r="C23" s="50"/>
      <c r="D23" s="52">
        <v>-1643755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-22913407</v>
      </c>
      <c r="C26" s="50"/>
      <c r="D26" s="52">
        <v>-20240315</v>
      </c>
      <c r="E26" s="49"/>
      <c r="F26" s="37"/>
    </row>
    <row r="27" spans="1:6">
      <c r="A27" s="40" t="s">
        <v>237</v>
      </c>
      <c r="B27" s="52">
        <v>-8090215</v>
      </c>
      <c r="C27" s="50"/>
      <c r="D27" s="52">
        <v>-12045422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>
      <c r="A29" s="44" t="s">
        <v>239</v>
      </c>
      <c r="B29" s="52"/>
      <c r="C29" s="50"/>
      <c r="D29" s="52"/>
      <c r="E29" s="49"/>
      <c r="F29" s="37"/>
    </row>
    <row r="30" spans="1:6">
      <c r="A30" s="44" t="s">
        <v>240</v>
      </c>
      <c r="B30" s="52"/>
      <c r="C30" s="50"/>
      <c r="D30" s="52"/>
      <c r="E30" s="49"/>
      <c r="F30" s="37"/>
    </row>
    <row r="31" spans="1:6" ht="30">
      <c r="A31" s="44" t="s">
        <v>241</v>
      </c>
      <c r="B31" s="52"/>
      <c r="C31" s="50"/>
      <c r="D31" s="52"/>
      <c r="E31" s="49"/>
      <c r="F31" s="37"/>
    </row>
    <row r="32" spans="1:6" ht="30">
      <c r="A32" s="44" t="s">
        <v>242</v>
      </c>
      <c r="B32" s="52"/>
      <c r="C32" s="50"/>
      <c r="D32" s="52"/>
      <c r="E32" s="49"/>
      <c r="F32" s="37"/>
    </row>
    <row r="33" spans="1:6" ht="30">
      <c r="A33" s="44" t="s">
        <v>243</v>
      </c>
      <c r="B33" s="52"/>
      <c r="C33" s="50"/>
      <c r="D33" s="52"/>
      <c r="E33" s="49"/>
      <c r="F33" s="37"/>
    </row>
    <row r="34" spans="1:6" ht="30">
      <c r="A34" s="44" t="s">
        <v>244</v>
      </c>
      <c r="B34" s="52"/>
      <c r="C34" s="50"/>
      <c r="D34" s="52"/>
      <c r="E34" s="49"/>
      <c r="F34" s="37"/>
    </row>
    <row r="35" spans="1:6" ht="29.25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-3032832</v>
      </c>
      <c r="C37" s="50"/>
      <c r="D37" s="52">
        <v>-1988173</v>
      </c>
      <c r="E37" s="49"/>
      <c r="F37" s="37"/>
    </row>
    <row r="38" spans="1:6" ht="30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-9317</v>
      </c>
      <c r="C39" s="50"/>
      <c r="D39" s="52">
        <v>-100393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2016855</v>
      </c>
      <c r="C42" s="57"/>
      <c r="D42" s="56">
        <f>SUM(D9:D41)</f>
        <v>26076716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-303926</v>
      </c>
      <c r="C44" s="50"/>
      <c r="D44" s="52">
        <v>-3926566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1712929</v>
      </c>
      <c r="C47" s="58"/>
      <c r="D47" s="59">
        <f>SUM(D42:D46)</f>
        <v>22150150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1712929</v>
      </c>
      <c r="C57" s="76"/>
      <c r="D57" s="75">
        <f>D47+D55</f>
        <v>22150150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2021-04-24T19:26:43Z</dcterms:modified>
</cp:coreProperties>
</file>