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\Users\Public\SHARE\dok share\VENDIME 2021\rentals\"/>
    </mc:Choice>
  </mc:AlternateContent>
  <bookViews>
    <workbookView xWindow="0" yWindow="0" windowWidth="13290" windowHeight="10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<sst xmlns="http://schemas.openxmlformats.org/spreadsheetml/2006/main" count="414" uniqueCount="271">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</sst>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61153929</v>
      </c>
      <c r="C10" s="52"/>
      <c r="D10" s="64">
        <v>46863604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4441548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-4639345</v>
      </c>
      <c r="C19" s="52"/>
      <c r="D19" s="64">
        <v>-1189334</v>
      </c>
      <c r="E19" s="51"/>
      <c r="F19" s="42"/>
    </row>
    <row r="20" spans="1:6">
      <c r="A20" s="63" t="s">
        <v>247</v>
      </c>
      <c r="B20" s="64">
        <v>-45490</v>
      </c>
      <c r="C20" s="52"/>
      <c r="D20" s="64">
        <v>-201815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-1944144</v>
      </c>
      <c r="C22" s="52"/>
      <c r="D22" s="64">
        <v>-2150322</v>
      </c>
      <c r="E22" s="51"/>
      <c r="F22" s="42"/>
    </row>
    <row r="23" spans="1:6">
      <c r="A23" s="63" t="s">
        <v>249</v>
      </c>
      <c r="B23" s="64">
        <v>-324677</v>
      </c>
      <c r="C23" s="52"/>
      <c r="D23" s="64">
        <v>-531308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-14165946</v>
      </c>
      <c r="C26" s="52"/>
      <c r="D26" s="64">
        <v>-15204179</v>
      </c>
      <c r="E26" s="51"/>
      <c r="F26" s="42"/>
    </row>
    <row r="27" spans="1:6">
      <c r="A27" s="45" t="s">
        <v>221</v>
      </c>
      <c r="B27" s="64">
        <v>-26995308</v>
      </c>
      <c r="C27" s="52"/>
      <c r="D27" s="64">
        <v>-15066125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174771</v>
      </c>
      <c r="C33" s="52"/>
      <c r="D33" s="64">
        <v>1161984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-9880124</v>
      </c>
      <c r="C37" s="52"/>
      <c r="D37" s="64">
        <v>-7516767</v>
      </c>
      <c r="E37" s="51"/>
      <c r="F37" s="42"/>
    </row>
    <row r="38" spans="1:6">
      <c r="A38" s="63" t="s">
        <v>257</v>
      </c>
      <c r="B38" s="64"/>
      <c r="C38" s="52"/>
      <c r="D38" s="64">
        <v>-625626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7775214</v>
      </c>
      <c r="C42" s="55"/>
      <c r="D42" s="54">
        <f>SUM(D9:D41)</f>
        <v>5540112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-1251894</v>
      </c>
      <c r="C44" s="52"/>
      <c r="D44" s="64">
        <v>-843089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6523320</v>
      </c>
      <c r="C47" s="58"/>
      <c r="D47" s="67">
        <f>SUM(D42:D46)</f>
        <v>4697023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6523320</v>
      </c>
      <c r="C57" s="77"/>
      <c r="D57" s="76">
        <f>D47+D55</f>
        <v>4697023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2022-09-15T12:29:17Z</dcterms:modified>
</cp:coreProperties>
</file>