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1\share folder\SUBJEKTE ME TVSH 8\Bio Trade Albania\Bilanci 2019\"/>
    </mc:Choice>
  </mc:AlternateContent>
  <bookViews>
    <workbookView xWindow="0" yWindow="0" windowWidth="2880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27" i="1" l="1"/>
  <c r="B27" i="1" l="1"/>
  <c r="B12" i="1"/>
  <c r="B17" i="1" s="1"/>
  <c r="C12" i="1"/>
  <c r="C17" i="1" s="1"/>
  <c r="N7" i="1"/>
  <c r="M19" i="1"/>
  <c r="M15" i="1"/>
  <c r="M27" i="1"/>
  <c r="M16" i="1"/>
  <c r="N14" i="1"/>
  <c r="M22" i="1"/>
  <c r="M23" i="1"/>
  <c r="N15" i="1"/>
  <c r="N18" i="1"/>
  <c r="M26" i="1"/>
  <c r="M11" i="1"/>
  <c r="N26" i="1"/>
  <c r="M13" i="1"/>
  <c r="N24" i="1"/>
  <c r="M21" i="1"/>
  <c r="M12" i="1"/>
  <c r="M10" i="1"/>
  <c r="N9" i="1"/>
  <c r="N13" i="1"/>
  <c r="N19" i="1"/>
  <c r="N17" i="1"/>
  <c r="N27" i="1"/>
  <c r="N11" i="1"/>
  <c r="N10" i="1"/>
  <c r="N22" i="1"/>
  <c r="M14" i="1"/>
  <c r="M9" i="1"/>
  <c r="N6" i="1"/>
  <c r="M20" i="1"/>
  <c r="N23" i="1"/>
  <c r="M7" i="1"/>
  <c r="N8" i="1"/>
  <c r="N21" i="1"/>
  <c r="M6" i="1"/>
  <c r="M17" i="1"/>
  <c r="M25" i="1"/>
  <c r="M24" i="1"/>
  <c r="N20" i="1"/>
  <c r="N12" i="1"/>
  <c r="N16" i="1"/>
  <c r="M8" i="1"/>
  <c r="M18" i="1"/>
  <c r="N2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<sst xmlns="http://schemas.openxmlformats.org/spreadsheetml/2006/main" count="28" uniqueCount="27">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</sst>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7" fontId="3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4" fillId="0" borderId="0" xfId="0" applyNumberFormat="1" applyFont="1" applyBorder="1" applyAlignment="1">
      <alignment vertical="center"/>
    </xf>
    <xf numFmtId="37" fontId="8" fillId="0" borderId="0" xfId="0" applyNumberFormat="1" applyFont="1" applyBorder="1" applyAlignment="1">
      <alignment vertical="center"/>
    </xf>
    <xf numFmtId="37" fontId="0" fillId="0" borderId="0" xfId="0" applyNumberForma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4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1.28515625" bestFit="1" customWidth="1"/>
    <col min="3" max="4" width="12" bestFit="1" customWidth="1"/>
    <col min="5" max="5" width="10" bestFit="1" customWidth="1"/>
    <col min="6" max="6" width="9.140625" hidden="1" customWidth="1"/>
    <col min="7" max="7" width="8.5703125" hidden="1" customWidth="1"/>
    <col min="8" max="10" width="0" hidden="1" customWidth="1"/>
    <col min="11" max="11" width="12.140625" hidden="1" customWidth="1"/>
    <col min="12" max="12" width="3" hidden="1" customWidth="1"/>
    <col min="13" max="13" width="24.7109375" hidden="1" customWidth="1"/>
    <col min="14" max="14" width="26.140625" hidden="1" customWidth="1"/>
    <col min="15" max="15" width="0" hidden="1" customWidth="1"/>
    <col min="17" max="17" width="49.5703125" customWidth="1"/>
    <col min="18" max="18" width="14.85546875" customWidth="1"/>
    <col min="20" max="20" width="19.42578125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25" t="s">
        <v>24</v>
      </c>
      <c r="B2" s="17" t="s">
        <v>23</v>
      </c>
      <c r="C2" s="17" t="s">
        <v>23</v>
      </c>
    </row>
    <row r="3" spans="1:14" ht="15" customHeight="1" x14ac:dyDescent="0.25">
      <c r="A3" s="26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19</v>
      </c>
      <c r="B6" s="19">
        <v>73836722</v>
      </c>
      <c r="C6" s="20">
        <v>64158756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1">
        <v>-62145250</v>
      </c>
      <c r="C10" s="20">
        <v>-57515161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4">
        <f>SUM(B13:B14)</f>
        <v>-6151688</v>
      </c>
      <c r="C12" s="14">
        <f>SUM(C13:C14)</f>
        <v>-3772217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1">
        <v>-5271372</v>
      </c>
      <c r="C13" s="20">
        <v>-3232417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1">
        <v>-880316</v>
      </c>
      <c r="C14" s="20">
        <v>-539800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2">
        <v>-112065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2">
        <v>-3888594</v>
      </c>
      <c r="C16" s="20">
        <f>-1541039-71255</f>
        <v>-1612294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1539125</v>
      </c>
      <c r="C17" s="6">
        <f>SUM(C6:C12,C15:C16)</f>
        <v>1259084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v>1539125</v>
      </c>
      <c r="C25" s="5">
        <v>1259084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9">
        <v>-236693</v>
      </c>
      <c r="C26" s="20">
        <v>-178416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1302432</v>
      </c>
      <c r="C27" s="2">
        <f>+C25+C26</f>
        <v>1080668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3" spans="2:3" x14ac:dyDescent="0.25">
      <c r="B33" s="23"/>
    </row>
    <row r="34" spans="2:3" x14ac:dyDescent="0.25">
      <c r="B34" s="24"/>
      <c r="C34" s="23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2018-06-20T15:30:23Z</dcterms:created>
  <dcterms:modified xsi:type="dcterms:W3CDTF">2020-10-12T13:21:59Z</dcterms:modified>
</cp:coreProperties>
</file>