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<sst xmlns="http://schemas.openxmlformats.org/spreadsheetml/2006/main" count="414" uniqueCount="271">
  <si>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</si>
  <si>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</si>
  <si>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</si>
  <si>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</si>
  <si>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</si>
  <si>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</si>
  <si>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</si>
  <si>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</si>
  <si>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</si>
  <si>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</si>
  <si>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</si>
  <si>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</si>
  <si>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</si>
  <si>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</si>
  <si>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</si>
  <si>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</si>
  <si>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</si>
  <si>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</si>
  <si>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</si>
  <si>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</si>
  <si>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</si>
  <si>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</si>
  <si>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</si>
  <si>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</si>
  <si>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</si>
  <si>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</si>
  <si>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</si>
  <si>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</si>
  <si>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</si>
  <si>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</si>
  <si>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</si>
  <si>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</si>
  <si>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</si>
  <si>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</si>
  <si>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</si>
  <si>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</si>
  <si>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</si>
  <si>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</si>
  <si>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</si>
  <si>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</si>
  <si>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</si>
  <si>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</si>
  <si>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</si>
  <si>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</si>
  <si>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</si>
  <si>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</si>
  <si>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</si>
  <si>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</si>
  <si>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</si>
  <si>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</si>
  <si>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</si>
  <si>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</si>
  <si>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</si>
  <si>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</si>
  <si>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</si>
  <si>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</si>
  <si>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</si>
  <si>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</si>
  <si>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</si>
  <si>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</si>
  <si>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</si>
  <si>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</si>
  <si>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</si>
  <si>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</si>
  <si>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</si>
  <si>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</si>
  <si>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</si>
  <si>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</si>
  <si>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</si>
  <si>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</si>
  <si>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</si>
  <si>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</si>
  <si>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</si>
  <si>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</si>
  <si>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</si>
  <si>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</si>
  <si>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</si>
  <si>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</si>
  <si>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</si>
  <si>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</si>
  <si>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</si>
  <si>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</si>
  <si>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</si>
  <si>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</si>
  <si>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</si>
  <si>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</si>
  <si>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</si>
  <si>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</si>
  <si>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</si>
  <si>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</si>
  <si>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</si>
  <si>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</si>
  <si>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</si>
  <si>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</si>
  <si>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</si>
  <si>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</si>
  <si>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</si>
  <si>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</si>
  <si>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</si>
  <si>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</si>
  <si>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</si>
  <si>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</si>
  <si>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</si>
  <si>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</si>
  <si>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</si>
  <si>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</si>
  <si>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</si>
  <si>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</si>
  <si>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</si>
  <si>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</si>
  <si>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</si>
  <si>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</si>
  <si>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</si>
  <si>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</si>
  <si>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</si>
  <si>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</si>
  <si>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</si>
  <si>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</si>
  <si>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</si>
  <si>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</si>
  <si>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</si>
  <si>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</si>
  <si>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</si>
  <si>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</si>
  <si>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</si>
  <si>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</si>
  <si>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</si>
  <si>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</si>
  <si>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</si>
  <si>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</si>
  <si>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</si>
  <si>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</si>
  <si>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</si>
  <si>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</si>
  <si>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</si>
  <si>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</si>
  <si>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</si>
  <si>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</si>
  <si>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</si>
  <si>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</si>
  <si>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</si>
  <si>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</si>
  <si>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</si>
  <si>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</si>
  <si>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</si>
  <si>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</si>
  <si>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</si>
  <si>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</si>
  <si>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</si>
  <si>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</si>
  <si>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</si>
  <si>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</si>
  <si>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</si>
  <si>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</si>
  <si>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</si>
  <si>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</si>
  <si>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</si>
  <si>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</si>
  <si>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</si>
  <si>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</si>
  <si>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</si>
  <si>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</si>
  <si>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</si>
  <si>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</si>
  <si>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</si>
  <si>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</si>
  <si>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</si>
  <si>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</si>
  <si>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</si>
  <si>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</si>
  <si>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</si>
  <si>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</si>
  <si>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</si>
  <si>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</si>
  <si>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</si>
  <si>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</si>
  <si>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</si>
  <si>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</si>
  <si>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</si>
  <si>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</si>
  <si>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</si>
  <si>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</si>
  <si>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</si>
  <si>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</si>
  <si>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</si>
  <si>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</si>
  <si>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</si>
  <si>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</si>
  <si>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</si>
  <si>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</si>
  <si>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</si>
  <si>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</si>
  <si>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</si>
  <si>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</si>
  <si>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</si>
  <si>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</si>
  <si>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</si>
  <si>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</si>
  <si>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</si>
  <si>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</si>
  <si>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</si>
  <si>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</si>
  <si>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</si>
  <si>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</si>
  <si>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</si>
  <si>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</si>
  <si>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</si>
  <si>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</si>
  <si>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</si>
  <si>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</si>
  <si>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</si>
  <si>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</si>
  <si>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</si>
  <si>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</si>
  <si>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</si>
  <si>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</si>
  <si>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</si>
  <si>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</si>
  <si>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</si>
  <si>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</si>
  <si>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</si>
  <si>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</si>
  <si>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</si>
  <si>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</si>
  <si>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</si>
  <si>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</si>
  <si>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</si>
  <si>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</si>
  <si>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</si>
  <si>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</si>
  <si>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</si>
  <si>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</si>
  <si>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</si>
  <si>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</si>
  <si>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</si>
  <si>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</si>
  <si>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</si>
  <si>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</si>
  <si>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</si>
  <si>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</si>
  <si>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</si>
  <si>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</si>
  <si>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</si>
  <si>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</si>
  <si>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</si>
  <si>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</si>
  <si>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</si>
  <si>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</si>
  <si>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</si>
  <si>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</si>
  <si>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</si>
  <si>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</si>
  <si>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</si>
  <si>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</si>
  <si>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</si>
  <si>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</si>
  <si>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</si>
  <si>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</si>
  <si>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</si>
  <si>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</si>
  <si>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</si>
  <si>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</si>
  <si>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</si>
  <si>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</si>
  <si>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</si>
  <si>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</si>
  <si>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</si>
  <si>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</si>
  <si>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L43904401I</t>
  </si>
  <si>
    <t>BIOBES SHPK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</si>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</sst>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2" applyNumberFormat="1" applyFont="1" applyFill="1" applyBorder="1" applyAlignment="1" applyProtection="1">
      <alignment wrapText="1"/>
    </xf>
    <xf numFmtId="37" fontId="187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323701163</v>
      </c>
      <c r="C10" s="52"/>
      <c r="D10" s="64">
        <v>214968764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161592265</v>
      </c>
      <c r="C15" s="52"/>
      <c r="D15" s="64">
        <v>-4078107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-411344214</v>
      </c>
      <c r="C19" s="52"/>
      <c r="D19" s="64">
        <v>-164492859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-5721089</v>
      </c>
      <c r="C22" s="52"/>
      <c r="D22" s="64">
        <v>-4143000</v>
      </c>
      <c r="E22" s="51"/>
      <c r="F22" s="42"/>
    </row>
    <row r="23" spans="1:6">
      <c r="A23" s="63" t="s">
        <v>245</v>
      </c>
      <c r="B23" s="64">
        <v>-955422</v>
      </c>
      <c r="C23" s="52"/>
      <c r="D23" s="64">
        <v>-690304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-9009764</v>
      </c>
      <c r="C26" s="52"/>
      <c r="D26" s="64">
        <v>-9257725</v>
      </c>
      <c r="E26" s="51"/>
      <c r="F26" s="42"/>
    </row>
    <row r="27" spans="1:6">
      <c r="A27" s="45" t="s">
        <v>221</v>
      </c>
      <c r="B27" s="64">
        <v>-40938664</v>
      </c>
      <c r="C27" s="52"/>
      <c r="D27" s="64">
        <v>-22892055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-1030828</v>
      </c>
      <c r="C39" s="52"/>
      <c r="D39" s="64">
        <v>-519622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16293447</v>
      </c>
      <c r="C42" s="55"/>
      <c r="D42" s="54">
        <f>SUM(D9:D41)</f>
        <v>8895092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-2685530</v>
      </c>
      <c r="C44" s="52"/>
      <c r="D44" s="64">
        <v>-1334264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13607917</v>
      </c>
      <c r="C47" s="58"/>
      <c r="D47" s="67">
        <f>SUM(D42:D46)</f>
        <v>7560828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84" t="s">
        <v>242</v>
      </c>
      <c r="B57" s="85">
        <f>B47+B55</f>
        <v>13607917</v>
      </c>
      <c r="C57" s="77"/>
      <c r="D57" s="76">
        <f>D47+D55</f>
        <v>7560828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2022-07-19T06:56:32Z</dcterms:modified>
</cp:coreProperties>
</file>