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B17"/>
  <c r="B25" s="1"/>
  <c r="B27" s="1"/>
  <c r="C17"/>
  <c r="C25" s="1"/>
  <c r="C27" s="1"/>
  <c r="M7"/>
  <c r="M21"/>
  <c r="N11"/>
  <c r="N24"/>
  <c r="M22"/>
  <c r="N18"/>
  <c r="M12"/>
  <c r="M27"/>
  <c r="N19"/>
  <c r="M10"/>
  <c r="N13"/>
  <c r="M11"/>
  <c r="M25"/>
  <c r="N14"/>
  <c r="M8"/>
  <c r="M26"/>
  <c r="N22"/>
  <c r="M16"/>
  <c r="N9"/>
  <c r="N23"/>
  <c r="M13"/>
  <c r="N20"/>
  <c r="M6"/>
  <c r="M14"/>
  <c r="N25"/>
  <c r="N17"/>
  <c r="M15"/>
  <c r="N8"/>
  <c r="N26"/>
  <c r="M19"/>
  <c r="N12"/>
  <c r="N27"/>
  <c r="M20"/>
  <c r="N6"/>
  <c r="M17"/>
  <c r="N7"/>
  <c r="N21"/>
  <c r="M18"/>
  <c r="N15"/>
  <c r="M9"/>
  <c r="M23"/>
  <c r="N16"/>
  <c r="N10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<sst xmlns="http://schemas.openxmlformats.org/spreadsheetml/2006/main" count="28" uniqueCount="27">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</sst>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6" sqref="B6"/>
    </sheetView>
  </sheetViews>
  <sheetFormatPr defaultRowHeight="15"/>
  <cols>
    <col min="1" max="1" width="72.28515625" customWidth="1"/>
    <col min="2" max="2" width="12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4" t="s">
        <v>24</v>
      </c>
      <c r="B2" s="17" t="s">
        <v>23</v>
      </c>
      <c r="C2" s="17" t="s">
        <v>23</v>
      </c>
    </row>
    <row r="3" spans="1:14" ht="15" customHeight="1">
      <c r="A3" s="25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10" t="s">
        <v>19</v>
      </c>
      <c r="B6" s="19">
        <v>8406769</v>
      </c>
      <c r="C6" s="20">
        <v>5825577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1">
        <v>-525690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22">
        <f>SUM(B13:B14)</f>
        <v>-1300481</v>
      </c>
      <c r="C12" s="22">
        <f>SUM(C13:C14)</f>
        <v>-1442100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1">
        <v>-1111523</v>
      </c>
      <c r="C13" s="20">
        <v>-1008000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1">
        <v>-188958</v>
      </c>
      <c r="C14" s="20">
        <v>-434100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23">
        <v>-42740</v>
      </c>
      <c r="C15" s="20">
        <v>-56987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3">
        <v>-168215</v>
      </c>
      <c r="C16" s="20">
        <v>-829309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6369643</v>
      </c>
      <c r="C17" s="7">
        <f>SUM(C6:C12,C15:C16)</f>
        <v>3497181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757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757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6370400</v>
      </c>
      <c r="C25" s="6">
        <f>+C17+C23</f>
        <v>3497181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19">
        <v>-318520</v>
      </c>
      <c r="C26" s="20">
        <v>-174859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6051880</v>
      </c>
      <c r="C27" s="2">
        <f>+C25+C26</f>
        <v>3322322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Adrenaline</cp:lastModifiedBy>
  <dcterms:created xsi:type="dcterms:W3CDTF">2018-06-20T15:30:23Z</dcterms:created>
  <dcterms:modified xsi:type="dcterms:W3CDTF">2020-07-24T11:55:28Z</dcterms:modified>
</cp:coreProperties>
</file>