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0\ENSILV BUS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8" l="1"/>
  <c r="B9" i="18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<sst xmlns="http://schemas.openxmlformats.org/spreadsheetml/2006/main" count="63" uniqueCount="61">
  <si>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</si>
  <si>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</si>
  <si>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</si>
  <si>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</si>
  <si>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</si>
  <si>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</si>
  <si>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</si>
  <si>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</si>
  <si>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</si>
  <si>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</si>
  <si>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</si>
  <si>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</si>
  <si>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</si>
  <si>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</si>
  <si>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</si>
  <si>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</si>
  <si>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</si>
  <si>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</si>
  <si>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</si>
  <si>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</si>
  <si>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</si>
  <si>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</si>
  <si>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</si>
  <si>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</si>
  <si>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</si>
  <si>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</si>
  <si>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</si>
  <si>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</si>
  <si>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</si>
  <si>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</si>
  <si>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</si>
  <si>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</si>
  <si>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</si>
  <si>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</si>
  <si>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</si>
  <si>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</si>
  <si>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</si>
  <si>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</si>
  <si>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</si>
  <si>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</si>
  <si>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</si>
  <si>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</si>
  <si>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</si>
  <si>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</si>
  <si>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</si>
  <si>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</si>
  <si>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</si>
  <si>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</si>
  <si>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</si>
  <si>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</si>
  <si>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</si>
  <si>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</si>
  <si>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</si>
  <si>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</si>
  <si>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</si>
  <si>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</si>
  <si>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</si>
  <si>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</si>
  <si>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</si>
  <si>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L18308801S</t>
  </si>
  <si>
    <t>ENSILV-BUS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</si>
</sst>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2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  <xf numFmtId="0" fontId="180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zoomScaleNormal="100" workbookViewId="0">
      <selection activeCell="H43" sqref="H4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7">
        <v>2020</v>
      </c>
      <c r="C1" s="48"/>
      <c r="D1" s="48"/>
    </row>
    <row r="2" spans="1:5">
      <c r="A2" s="15" t="s">
        <v>30</v>
      </c>
      <c r="B2" s="47" t="s">
        <v>60</v>
      </c>
      <c r="C2" s="48"/>
      <c r="D2" s="48"/>
    </row>
    <row r="3" spans="1:5" ht="15.75">
      <c r="A3" s="15" t="s">
        <v>31</v>
      </c>
      <c r="B3" s="49" t="s">
        <v>59</v>
      </c>
      <c r="C3" s="48"/>
      <c r="D3" s="48"/>
    </row>
    <row r="4" spans="1:5">
      <c r="A4" s="15" t="s">
        <v>32</v>
      </c>
      <c r="B4" s="47" t="s">
        <v>58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>
        <f>4121698+21</f>
        <v>4121719</v>
      </c>
      <c r="C9" s="16"/>
      <c r="D9" s="16">
        <v>6756080</v>
      </c>
      <c r="E9" s="16"/>
    </row>
    <row r="10" spans="1:5">
      <c r="A10" s="28" t="s">
        <v>53</v>
      </c>
      <c r="B10" s="29"/>
      <c r="C10" s="17"/>
      <c r="D10" s="29"/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-3227000</v>
      </c>
      <c r="C22" s="17"/>
      <c r="D22" s="29">
        <v>-2418000</v>
      </c>
      <c r="E22" s="16"/>
    </row>
    <row r="23" spans="1:5">
      <c r="A23" s="28" t="s">
        <v>40</v>
      </c>
      <c r="B23" s="29">
        <v>-538909</v>
      </c>
      <c r="C23" s="17"/>
      <c r="D23" s="29">
        <v>-403806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f>-2652994-240000-36230-35850-33333-8100-15547+36</f>
        <v>-3022018</v>
      </c>
      <c r="C27" s="17"/>
      <c r="D27" s="29">
        <v>-6770391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-2666208</v>
      </c>
      <c r="C42" s="20"/>
      <c r="D42" s="19">
        <f>SUM(D9:D41)</f>
        <v>-2836117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-2666208</v>
      </c>
      <c r="C47" s="23"/>
      <c r="D47" s="32">
        <f>SUM(D42:D46)</f>
        <v>-2836117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-2666208</v>
      </c>
      <c r="C57" s="42"/>
      <c r="D57" s="41">
        <f>D47+D55</f>
        <v>-2836117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2020-06-24T17:51:19Z</cp:lastPrinted>
  <dcterms:created xsi:type="dcterms:W3CDTF">2012-01-19T09:31:29Z</dcterms:created>
  <dcterms:modified xsi:type="dcterms:W3CDTF">2021-05-18T17:36:03Z</dcterms:modified>
</cp:coreProperties>
</file>