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sa.nela\OneDrive - BOLV-OIL\Desktop\qkb\PASQURAT ALBDRILLING 2018 QKB\"/>
    </mc:Choice>
  </mc:AlternateContent>
  <bookViews>
    <workbookView xWindow="0" yWindow="0" windowWidth="23004" windowHeight="89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57" i="18" s="1"/>
  <c r="B55" i="18"/>
  <c r="B57" i="18" s="1"/>
  <c r="D47" i="18"/>
  <c r="B47" i="18"/>
  <c r="D42" i="18"/>
  <c r="B42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<sst xmlns="http://schemas.openxmlformats.org/spreadsheetml/2006/main" count="414" uniqueCount="271">
  <si>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</si>
  <si>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</si>
  <si>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</si>
  <si>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</si>
  <si>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</si>
  <si>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</si>
  <si>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</si>
  <si>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</si>
  <si>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</si>
  <si>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</si>
  <si>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</si>
  <si>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</si>
  <si>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</si>
  <si>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</si>
  <si>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</si>
  <si>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</si>
  <si>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</si>
  <si>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</si>
  <si>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</si>
  <si>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</si>
  <si>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</si>
  <si>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</si>
  <si>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</si>
  <si>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</si>
  <si>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</si>
  <si>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</si>
  <si>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</si>
  <si>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</si>
  <si>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</si>
  <si>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</si>
  <si>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</si>
  <si>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</si>
  <si>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</si>
  <si>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</si>
  <si>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</si>
  <si>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</si>
  <si>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</si>
  <si>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</si>
  <si>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</si>
  <si>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</si>
  <si>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</si>
  <si>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</si>
  <si>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</si>
  <si>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</si>
  <si>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</si>
  <si>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</si>
  <si>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</si>
  <si>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</si>
  <si>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</si>
  <si>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</si>
  <si>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</si>
  <si>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</si>
  <si>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</si>
  <si>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</si>
  <si>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</si>
  <si>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</si>
  <si>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</si>
  <si>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</si>
  <si>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</si>
  <si>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</si>
  <si>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</si>
  <si>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</si>
  <si>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</si>
  <si>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</si>
  <si>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</si>
  <si>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</si>
  <si>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</si>
  <si>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</si>
  <si>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</si>
  <si>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</si>
  <si>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</si>
  <si>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</si>
  <si>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</si>
  <si>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</si>
  <si>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</si>
  <si>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</si>
  <si>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</si>
  <si>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</si>
  <si>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</si>
  <si>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</si>
  <si>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</si>
  <si>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</si>
  <si>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</si>
  <si>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</si>
  <si>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</si>
  <si>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</si>
  <si>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</si>
  <si>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</si>
  <si>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</si>
  <si>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</si>
  <si>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</si>
  <si>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</si>
  <si>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</si>
  <si>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</si>
  <si>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</si>
  <si>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</si>
  <si>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</si>
  <si>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</si>
  <si>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</si>
  <si>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</si>
  <si>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</si>
  <si>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</si>
  <si>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</si>
  <si>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</si>
  <si>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</si>
  <si>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</si>
  <si>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</si>
  <si>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</si>
  <si>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</si>
  <si>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</si>
  <si>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</si>
  <si>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</si>
  <si>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</si>
  <si>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</si>
  <si>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</si>
  <si>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</si>
  <si>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</si>
  <si>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</si>
  <si>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</si>
  <si>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</si>
  <si>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</si>
  <si>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</si>
  <si>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</si>
  <si>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</si>
  <si>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</si>
  <si>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</si>
  <si>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</si>
  <si>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</si>
  <si>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</si>
  <si>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</si>
  <si>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</si>
  <si>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</si>
  <si>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</si>
  <si>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</si>
  <si>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</si>
  <si>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</si>
  <si>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</si>
  <si>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</si>
  <si>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</si>
  <si>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</si>
  <si>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</si>
  <si>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</si>
  <si>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</si>
  <si>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</si>
  <si>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</si>
  <si>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</si>
  <si>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</si>
  <si>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</si>
  <si>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</si>
  <si>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</si>
  <si>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</si>
  <si>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</si>
  <si>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</si>
  <si>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</si>
  <si>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</si>
  <si>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</si>
  <si>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</si>
  <si>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</si>
  <si>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</si>
  <si>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</si>
  <si>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</si>
  <si>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</si>
  <si>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</si>
  <si>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</si>
  <si>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</si>
  <si>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</si>
  <si>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</si>
  <si>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</si>
  <si>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</si>
  <si>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</si>
  <si>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</si>
  <si>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</si>
  <si>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</si>
  <si>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</si>
  <si>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</si>
  <si>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</si>
  <si>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</si>
  <si>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</si>
  <si>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</si>
  <si>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</si>
  <si>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</si>
  <si>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</si>
  <si>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</si>
  <si>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</si>
  <si>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</si>
  <si>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</si>
  <si>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</si>
  <si>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</si>
  <si>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</si>
  <si>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</si>
  <si>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</si>
  <si>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</si>
  <si>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</si>
  <si>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</si>
  <si>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</si>
  <si>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</si>
  <si>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</si>
  <si>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</si>
  <si>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</si>
  <si>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</si>
  <si>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</si>
  <si>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</si>
  <si>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</si>
  <si>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</si>
  <si>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</si>
  <si>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</si>
  <si>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</si>
  <si>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</si>
  <si>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</si>
  <si>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</si>
  <si>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</si>
  <si>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</si>
  <si>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</si>
  <si>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</si>
  <si>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</si>
  <si>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</si>
  <si>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</si>
  <si>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</si>
  <si>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</si>
  <si>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</si>
  <si>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</si>
  <si>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</si>
  <si>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</si>
  <si>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</si>
  <si>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</si>
  <si>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</si>
  <si>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</si>
  <si>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</si>
  <si>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</si>
  <si>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</si>
  <si>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</si>
  <si>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</si>
  <si>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</si>
  <si>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</si>
  <si>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</si>
  <si>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</si>
  <si>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</si>
  <si>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</si>
  <si>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</si>
  <si>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</si>
  <si>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</si>
  <si>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</si>
  <si>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</si>
  <si>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</si>
  <si>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</si>
  <si>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</si>
  <si>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</si>
  <si>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</si>
  <si>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</si>
  <si>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</si>
  <si>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</si>
  <si>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</si>
  <si>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</si>
  <si>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</si>
  <si>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</si>
  <si>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</si>
  <si>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</si>
  <si>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</si>
  <si>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</si>
  <si>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</si>
  <si>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</si>
  <si>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</si>
  <si>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</si>
  <si>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</si>
  <si>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</si>
  <si>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</si>
  <si>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</si>
  <si>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</si>
  <si>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Lek/Miljon Lek</t>
  </si>
  <si>
    <t>ALB DRILLING SHA</t>
  </si>
  <si>
    <t>NIPT L43512401N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</si>
</sst>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Normal="100" workbookViewId="0">
      <selection activeCell="D42" sqref="D42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267</v>
      </c>
    </row>
    <row r="2" spans="1:6" ht="14.4">
      <c r="A2" s="50" t="s">
        <v>269</v>
      </c>
    </row>
    <row r="3" spans="1:6" ht="14.4">
      <c r="A3" s="50" t="s">
        <v>270</v>
      </c>
    </row>
    <row r="4" spans="1:6" ht="14.4">
      <c r="A4" s="50" t="s">
        <v>268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739894766</v>
      </c>
      <c r="C10" s="52"/>
      <c r="D10" s="64">
        <v>99211392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-272725539</v>
      </c>
      <c r="C19" s="52"/>
      <c r="D19" s="64">
        <v>-37822923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-31962477</v>
      </c>
      <c r="C22" s="52"/>
      <c r="D22" s="64">
        <v>-11808303</v>
      </c>
      <c r="E22" s="51"/>
      <c r="F22" s="42"/>
    </row>
    <row r="23" spans="1:6">
      <c r="A23" s="63" t="s">
        <v>245</v>
      </c>
      <c r="B23" s="64">
        <v>-4207232</v>
      </c>
      <c r="C23" s="52"/>
      <c r="D23" s="64">
        <v>-1726357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-22278272</v>
      </c>
      <c r="C26" s="52"/>
      <c r="D26" s="64">
        <v>-15273728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-28357898</v>
      </c>
      <c r="C37" s="52"/>
      <c r="D37" s="64">
        <v>-160467686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ROUND(SUM(B9:B41),0)</f>
        <v>380363348</v>
      </c>
      <c r="C42" s="55"/>
      <c r="D42" s="54">
        <f>ROUND(SUM(D9:D41),0)</f>
        <v>-127887605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-39357897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ROUND(SUM(B42:B46),0)</f>
        <v>341005451</v>
      </c>
      <c r="C47" s="58"/>
      <c r="D47" s="67">
        <f>ROUND(SUM(D42:D46),0)</f>
        <v>-127887605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ROUND(SUM(B50:B54),0)</f>
        <v>0</v>
      </c>
      <c r="C55" s="72"/>
      <c r="D55" s="71">
        <f>ROUND(SUM(D50:D54),0)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ROUND(B47+B55,0)</f>
        <v>341005451</v>
      </c>
      <c r="C57" s="77"/>
      <c r="D57" s="76">
        <f>ROUND(D47+D55,0)</f>
        <v>-127887605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Musa Nela</cp:lastModifiedBy>
  <cp:lastPrinted>2016-10-03T09:59:38Z</cp:lastPrinted>
  <dcterms:created xsi:type="dcterms:W3CDTF">2012-01-19T09:31:29Z</dcterms:created>
  <dcterms:modified xsi:type="dcterms:W3CDTF">2019-06-14T11:48:43Z</dcterms:modified>
</cp:coreProperties>
</file>