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sa.nela\OneDrive - BOLV-OIL\Desktop\qkb\PASQURAT PRO 2018 QKB\"/>
    </mc:Choice>
  </mc:AlternateContent>
  <bookViews>
    <workbookView xWindow="0" yWindow="0" windowWidth="23004" windowHeight="89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B57" i="18"/>
  <c r="D55" i="18"/>
  <c r="B55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<sst xmlns="http://schemas.openxmlformats.org/spreadsheetml/2006/main" count="414" uniqueCount="271">
  <si>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</si>
  <si>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</si>
  <si>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</si>
  <si>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</si>
  <si>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</si>
  <si>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</si>
  <si>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</si>
  <si>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</si>
  <si>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</si>
  <si>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</si>
  <si>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</si>
  <si>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</si>
  <si>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</si>
  <si>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</si>
  <si>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</si>
  <si>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</si>
  <si>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</si>
  <si>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</si>
  <si>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</si>
  <si>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</si>
  <si>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</si>
  <si>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</si>
  <si>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</si>
  <si>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</si>
  <si>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</si>
  <si>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</si>
  <si>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</si>
  <si>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</si>
  <si>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</si>
  <si>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</si>
  <si>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</si>
  <si>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</si>
  <si>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</si>
  <si>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</si>
  <si>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</si>
  <si>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</si>
  <si>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</si>
  <si>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</si>
  <si>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</si>
  <si>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</si>
  <si>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</si>
  <si>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</si>
  <si>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</si>
  <si>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</si>
  <si>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</si>
  <si>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</si>
  <si>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</si>
  <si>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</si>
  <si>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</si>
  <si>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</si>
  <si>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</si>
  <si>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</si>
  <si>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</si>
  <si>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</si>
  <si>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</si>
  <si>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</si>
  <si>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</si>
  <si>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</si>
  <si>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</si>
  <si>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</si>
  <si>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</si>
  <si>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</si>
  <si>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</si>
  <si>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</si>
  <si>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</si>
  <si>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</si>
  <si>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</si>
  <si>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</si>
  <si>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</si>
  <si>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</si>
  <si>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</si>
  <si>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</si>
  <si>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</si>
  <si>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</si>
  <si>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</si>
  <si>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</si>
  <si>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</si>
  <si>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</si>
  <si>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</si>
  <si>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</si>
  <si>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</si>
  <si>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</si>
  <si>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</si>
  <si>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</si>
  <si>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</si>
  <si>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</si>
  <si>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</si>
  <si>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</si>
  <si>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</si>
  <si>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</si>
  <si>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</si>
  <si>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</si>
  <si>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</si>
  <si>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</si>
  <si>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</si>
  <si>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</si>
  <si>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</si>
  <si>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</si>
  <si>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</si>
  <si>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</si>
  <si>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</si>
  <si>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</si>
  <si>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</si>
  <si>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</si>
  <si>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</si>
  <si>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</si>
  <si>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</si>
  <si>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</si>
  <si>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</si>
  <si>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</si>
  <si>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</si>
  <si>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</si>
  <si>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</si>
  <si>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</si>
  <si>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</si>
  <si>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</si>
  <si>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</si>
  <si>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</si>
  <si>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</si>
  <si>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</si>
  <si>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</si>
  <si>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</si>
  <si>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</si>
  <si>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</si>
  <si>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</si>
  <si>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</si>
  <si>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</si>
  <si>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</si>
  <si>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</si>
  <si>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</si>
  <si>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</si>
  <si>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</si>
  <si>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</si>
  <si>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</si>
  <si>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</si>
  <si>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</si>
  <si>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</si>
  <si>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</si>
  <si>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</si>
  <si>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</si>
  <si>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</si>
  <si>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</si>
  <si>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</si>
  <si>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</si>
  <si>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</si>
  <si>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</si>
  <si>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</si>
  <si>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</si>
  <si>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</si>
  <si>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</si>
  <si>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</si>
  <si>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</si>
  <si>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</si>
  <si>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</si>
  <si>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</si>
  <si>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</si>
  <si>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</si>
  <si>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</si>
  <si>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</si>
  <si>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</si>
  <si>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</si>
  <si>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</si>
  <si>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</si>
  <si>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</si>
  <si>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</si>
  <si>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</si>
  <si>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</si>
  <si>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</si>
  <si>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</si>
  <si>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</si>
  <si>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</si>
  <si>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</si>
  <si>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</si>
  <si>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</si>
  <si>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</si>
  <si>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</si>
  <si>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</si>
  <si>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</si>
  <si>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</si>
  <si>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</si>
  <si>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</si>
  <si>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</si>
  <si>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</si>
  <si>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</si>
  <si>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</si>
  <si>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</si>
  <si>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</si>
  <si>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</si>
  <si>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</si>
  <si>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</si>
  <si>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</si>
  <si>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</si>
  <si>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</si>
  <si>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</si>
  <si>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</si>
  <si>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</si>
  <si>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</si>
  <si>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</si>
  <si>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</si>
  <si>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</si>
  <si>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</si>
  <si>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</si>
  <si>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</si>
  <si>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</si>
  <si>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</si>
  <si>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</si>
  <si>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</si>
  <si>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</si>
  <si>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</si>
  <si>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</si>
  <si>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</si>
  <si>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</si>
  <si>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</si>
  <si>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</si>
  <si>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</si>
  <si>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</si>
  <si>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</si>
  <si>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</si>
  <si>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</si>
  <si>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</si>
  <si>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</si>
  <si>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</si>
  <si>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</si>
  <si>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</si>
  <si>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</si>
  <si>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</si>
  <si>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</si>
  <si>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</si>
  <si>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</si>
  <si>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</si>
  <si>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</si>
  <si>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</si>
  <si>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</si>
  <si>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</si>
  <si>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</si>
  <si>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</si>
  <si>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</si>
  <si>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</si>
  <si>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</si>
  <si>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</si>
  <si>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</si>
  <si>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</si>
  <si>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</si>
  <si>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</si>
  <si>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</si>
  <si>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</si>
  <si>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</si>
  <si>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</si>
  <si>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</si>
  <si>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</si>
  <si>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</si>
  <si>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</si>
  <si>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</si>
  <si>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</si>
  <si>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</si>
  <si>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</si>
  <si>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</si>
  <si>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</si>
  <si>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</si>
  <si>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</si>
  <si>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</si>
  <si>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</si>
  <si>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</si>
  <si>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</si>
  <si>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</si>
  <si>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</si>
  <si>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</si>
  <si>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</si>
  <si>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Lek/Miljon Lek</t>
  </si>
  <si>
    <t>PORTOROMANO OIL SHA</t>
  </si>
  <si>
    <t>NIPT K61330501I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</si>
</sst>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2" sqref="D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971830899</v>
      </c>
      <c r="C10" s="52"/>
      <c r="D10" s="64">
        <v>5210778087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-851834527</v>
      </c>
      <c r="C19" s="52"/>
      <c r="D19" s="64">
        <v>-4573789575</v>
      </c>
      <c r="E19" s="51"/>
      <c r="F19" s="42"/>
    </row>
    <row r="20" spans="1:6">
      <c r="A20" s="63" t="s">
        <v>243</v>
      </c>
      <c r="B20" s="64">
        <v>-53660292</v>
      </c>
      <c r="C20" s="52"/>
      <c r="D20" s="64">
        <v>-279288342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-8801572</v>
      </c>
      <c r="C22" s="52"/>
      <c r="D22" s="64">
        <v>-7534801</v>
      </c>
      <c r="E22" s="51"/>
      <c r="F22" s="42"/>
    </row>
    <row r="23" spans="1:6">
      <c r="A23" s="63" t="s">
        <v>245</v>
      </c>
      <c r="B23" s="64">
        <v>-1369953</v>
      </c>
      <c r="C23" s="52"/>
      <c r="D23" s="64">
        <v>-1181641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-71185003</v>
      </c>
      <c r="C26" s="52"/>
      <c r="D26" s="64">
        <v>-62027740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-33978265</v>
      </c>
      <c r="C37" s="52"/>
      <c r="D37" s="64">
        <v>-212835260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-48998713</v>
      </c>
      <c r="C42" s="55"/>
      <c r="D42" s="54">
        <f>ROUND(SUM(D9:D41),0)</f>
        <v>74120728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-11896290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-48998713</v>
      </c>
      <c r="C47" s="58"/>
      <c r="D47" s="67">
        <f>ROUND(SUM(D42:D46),0)</f>
        <v>62224438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-48998713</v>
      </c>
      <c r="C57" s="77"/>
      <c r="D57" s="76">
        <f>ROUND(D47+D55,0)</f>
        <v>62224438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Musa Nela</cp:lastModifiedBy>
  <cp:lastPrinted>2016-10-03T09:59:38Z</cp:lastPrinted>
  <dcterms:created xsi:type="dcterms:W3CDTF">2012-01-19T09:31:29Z</dcterms:created>
  <dcterms:modified xsi:type="dcterms:W3CDTF">2019-06-14T13:24:19Z</dcterms:modified>
</cp:coreProperties>
</file>