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4000" windowHeight="8745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 l="1"/>
  <c r="C12"/>
  <c r="M13"/>
  <c r="M10"/>
  <c r="M17"/>
  <c r="M23"/>
  <c r="M18"/>
  <c r="N23"/>
  <c r="N13"/>
  <c r="M26"/>
  <c r="N7"/>
  <c r="N24"/>
  <c r="M8"/>
  <c r="M16"/>
  <c r="N9"/>
  <c r="N6"/>
  <c r="N21"/>
  <c r="M20"/>
  <c r="M27"/>
  <c r="M11"/>
  <c r="N12"/>
  <c r="N16"/>
  <c r="N22"/>
  <c r="M14"/>
  <c r="M15"/>
  <c r="N18"/>
  <c r="N8"/>
  <c r="M25"/>
  <c r="M22"/>
  <c r="N10"/>
  <c r="M7"/>
  <c r="N20"/>
  <c r="N25"/>
  <c r="M19"/>
  <c r="M6"/>
  <c r="N15"/>
  <c r="M21"/>
  <c r="M12"/>
  <c r="N11"/>
  <c r="N17"/>
  <c r="M24"/>
  <c r="N14"/>
  <c r="N19"/>
  <c r="N27"/>
  <c r="M9"/>
  <c r="N26"/>
  <c r="C17" l="1"/>
  <c r="B1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<sst xmlns="http://schemas.openxmlformats.org/spreadsheetml/2006/main" count="28" uniqueCount="27">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</sst>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0" fillId="0" borderId="0" xfId="0" applyNumberForma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3" sqref="G23"/>
    </sheetView>
  </sheetViews>
  <sheetFormatPr defaultRowHeight="15"/>
  <cols>
    <col min="1" max="1" width="72.28515625" customWidth="1"/>
    <col min="2" max="2" width="12.85546875" bestFit="1" customWidth="1"/>
    <col min="3" max="3" width="13.28515625" bestFit="1" customWidth="1"/>
    <col min="5" max="5" width="10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3" t="s">
        <v>24</v>
      </c>
      <c r="B2" s="18" t="s">
        <v>23</v>
      </c>
      <c r="C2" s="18" t="s">
        <v>23</v>
      </c>
    </row>
    <row r="3" spans="1:14" ht="15" customHeight="1">
      <c r="A3" s="24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20">
        <v>3906700</v>
      </c>
      <c r="C6" s="21">
        <v>5510700</v>
      </c>
      <c r="E6" s="22"/>
      <c r="F6" s="22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1">
        <v>299463</v>
      </c>
      <c r="C7" s="21">
        <v>64840</v>
      </c>
      <c r="E7" s="22"/>
      <c r="F7" s="22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E8" s="22"/>
      <c r="F8" s="22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E9" s="22"/>
      <c r="F9" s="22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E10" s="22"/>
      <c r="F10" s="2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E11" s="22"/>
      <c r="F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-4575912</v>
      </c>
      <c r="C12" s="15">
        <f>SUM(C13:C14)</f>
        <v>-4563096</v>
      </c>
      <c r="E12" s="22"/>
      <c r="F12" s="22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0">
        <v>-4116023</v>
      </c>
      <c r="C13" s="21">
        <v>-4106719</v>
      </c>
      <c r="E13" s="22"/>
      <c r="F13" s="22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0">
        <v>-459889</v>
      </c>
      <c r="C14" s="21">
        <v>-456377</v>
      </c>
      <c r="E14" s="22"/>
      <c r="F14" s="22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0">
        <v>0</v>
      </c>
      <c r="C15" s="21">
        <v>0</v>
      </c>
      <c r="E15" s="22"/>
      <c r="F15" s="2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0">
        <v>-1319167</v>
      </c>
      <c r="C16" s="21">
        <v>-1274625</v>
      </c>
      <c r="E16" s="22"/>
      <c r="F16" s="2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B6+B7+B12+B16</f>
        <v>-1688916</v>
      </c>
      <c r="C17" s="7">
        <f>C6+C7+C12+C16</f>
        <v>-262181</v>
      </c>
      <c r="E17" s="22"/>
      <c r="F17" s="22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E18" s="22"/>
      <c r="F18" s="22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SUM(B19:B22)</f>
        <v>0</v>
      </c>
      <c r="C23" s="7">
        <f>SUM(C19:C22)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-1688916</v>
      </c>
      <c r="C25" s="6">
        <f>C17+C23</f>
        <v>-262181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</f>
        <v>-1688916</v>
      </c>
      <c r="C27" s="2">
        <f>C25</f>
        <v>-262181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nina</cp:lastModifiedBy>
  <dcterms:created xsi:type="dcterms:W3CDTF">2018-06-20T15:30:23Z</dcterms:created>
  <dcterms:modified xsi:type="dcterms:W3CDTF">2019-07-30T09:54:11Z</dcterms:modified>
</cp:coreProperties>
</file>