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"/>
    </mc:Choice>
  </mc:AlternateContent>
  <xr:revisionPtr revIDLastSave="0" documentId="8_{413714EA-2AD8-4BDD-82F5-470A1F3AAF5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8" l="1"/>
  <c r="B47" i="18"/>
  <c r="B42" i="18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<sst xmlns="http://schemas.openxmlformats.org/spreadsheetml/2006/main" count="414" uniqueCount="271">
  <si>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</si>
  <si>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</si>
  <si>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</si>
  <si>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</si>
  <si>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</si>
  <si>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</si>
  <si>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</si>
  <si>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</si>
  <si>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</si>
  <si>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</si>
  <si>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</si>
  <si>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</si>
  <si>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</si>
  <si>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</si>
  <si>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</si>
  <si>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</si>
  <si>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</si>
  <si>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</si>
  <si>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</si>
  <si>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</si>
  <si>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</si>
  <si>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</si>
  <si>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</si>
  <si>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</si>
  <si>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</si>
  <si>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</si>
  <si>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</si>
  <si>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</si>
  <si>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</si>
  <si>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</si>
  <si>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</si>
  <si>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</si>
  <si>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</si>
  <si>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</si>
  <si>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</si>
  <si>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</si>
  <si>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</si>
  <si>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</si>
  <si>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</si>
  <si>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</si>
  <si>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</si>
  <si>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</si>
  <si>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</si>
  <si>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</si>
  <si>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</si>
  <si>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</si>
  <si>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</si>
  <si>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</si>
  <si>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</si>
  <si>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</si>
  <si>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</si>
  <si>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</si>
  <si>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</si>
  <si>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</si>
  <si>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</si>
  <si>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</si>
  <si>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</si>
  <si>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</si>
  <si>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</si>
  <si>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</si>
  <si>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</si>
  <si>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</si>
  <si>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</si>
  <si>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</si>
  <si>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</si>
  <si>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</si>
  <si>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</si>
  <si>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</si>
  <si>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</si>
  <si>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</si>
  <si>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</si>
  <si>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</si>
  <si>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</si>
  <si>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</si>
  <si>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</si>
  <si>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</si>
  <si>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</si>
  <si>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</si>
  <si>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</si>
  <si>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</si>
  <si>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</si>
  <si>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</si>
  <si>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</si>
  <si>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</si>
  <si>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</si>
  <si>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</si>
  <si>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</si>
  <si>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</si>
  <si>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</si>
  <si>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</si>
  <si>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</si>
  <si>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</si>
  <si>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</si>
  <si>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</si>
  <si>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</si>
  <si>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</si>
  <si>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</si>
  <si>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</si>
  <si>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</si>
  <si>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</si>
  <si>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</si>
  <si>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</si>
  <si>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</si>
  <si>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</si>
  <si>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</si>
  <si>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</si>
  <si>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</si>
  <si>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</si>
  <si>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</si>
  <si>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</si>
  <si>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</si>
  <si>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</si>
  <si>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</si>
  <si>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</si>
  <si>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</si>
  <si>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</si>
  <si>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</si>
  <si>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</si>
  <si>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</si>
  <si>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</si>
  <si>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</si>
  <si>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</si>
  <si>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</si>
  <si>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</si>
  <si>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</si>
  <si>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</si>
  <si>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</si>
  <si>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</si>
  <si>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</si>
  <si>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</si>
  <si>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</si>
  <si>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</si>
  <si>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</si>
  <si>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</si>
  <si>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</si>
  <si>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</si>
  <si>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</si>
  <si>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</si>
  <si>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</si>
  <si>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</si>
  <si>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</si>
  <si>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</si>
  <si>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</si>
  <si>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</si>
  <si>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</si>
  <si>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</si>
  <si>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</si>
  <si>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</si>
  <si>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</si>
  <si>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</si>
  <si>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</si>
  <si>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</si>
  <si>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</si>
  <si>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</si>
  <si>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</si>
  <si>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</si>
  <si>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</si>
  <si>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</si>
  <si>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</si>
  <si>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</si>
  <si>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</si>
  <si>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</si>
  <si>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</si>
  <si>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</si>
  <si>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</si>
  <si>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</si>
  <si>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</si>
  <si>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</si>
  <si>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</si>
  <si>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</si>
  <si>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</si>
  <si>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</si>
  <si>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</si>
  <si>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</si>
  <si>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</si>
  <si>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</si>
  <si>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</si>
  <si>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</si>
  <si>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</si>
  <si>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</si>
  <si>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</si>
  <si>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</si>
  <si>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</si>
  <si>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</si>
  <si>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</si>
  <si>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</si>
  <si>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</si>
  <si>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</si>
  <si>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</si>
  <si>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</si>
  <si>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</si>
  <si>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</si>
  <si>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</si>
  <si>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</si>
  <si>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</si>
  <si>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</si>
  <si>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</si>
  <si>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</si>
  <si>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</si>
  <si>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</si>
  <si>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</si>
  <si>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</si>
  <si>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</si>
  <si>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</si>
  <si>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</si>
  <si>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</si>
  <si>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</si>
  <si>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</si>
  <si>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</si>
  <si>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</si>
  <si>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</si>
  <si>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</si>
  <si>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</si>
  <si>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</si>
  <si>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</si>
  <si>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</si>
  <si>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</si>
  <si>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</si>
  <si>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</si>
  <si>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</si>
  <si>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</si>
  <si>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</si>
  <si>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</si>
  <si>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</si>
  <si>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</si>
  <si>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</si>
  <si>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</si>
  <si>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</si>
  <si>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</si>
  <si>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</si>
  <si>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</si>
  <si>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</si>
  <si>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</si>
  <si>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</si>
  <si>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</si>
  <si>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</si>
  <si>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</si>
  <si>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</si>
  <si>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</si>
  <si>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</si>
  <si>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</si>
  <si>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</si>
  <si>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</si>
  <si>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</si>
  <si>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</si>
  <si>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</si>
  <si>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</si>
  <si>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</si>
  <si>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</si>
  <si>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</si>
  <si>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</si>
  <si>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</si>
  <si>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</si>
  <si>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</si>
  <si>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</si>
  <si>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</si>
  <si>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</si>
  <si>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</si>
  <si>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</si>
  <si>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</si>
  <si>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</si>
  <si>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</si>
  <si>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</si>
  <si>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</si>
  <si>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</si>
  <si>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</si>
  <si>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</si>
  <si>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</si>
  <si>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</si>
  <si>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Anchor Investments Shpk</t>
  </si>
  <si>
    <t>L71421016I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</si>
</sst>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235626003</v>
      </c>
      <c r="C10" s="52"/>
      <c r="D10" s="64">
        <v>69873934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-124363952</v>
      </c>
      <c r="C19" s="52"/>
      <c r="D19" s="64">
        <v>-11279355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-5741889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-23982386</v>
      </c>
      <c r="C22" s="52"/>
      <c r="D22" s="64">
        <v>-10041597</v>
      </c>
      <c r="E22" s="51"/>
      <c r="F22" s="42"/>
    </row>
    <row r="23" spans="1:6">
      <c r="A23" s="63" t="s">
        <v>246</v>
      </c>
      <c r="B23" s="64">
        <v>-3877090</v>
      </c>
      <c r="C23" s="52"/>
      <c r="D23" s="64">
        <v>-1638416</v>
      </c>
      <c r="E23" s="51"/>
      <c r="F23" s="42"/>
    </row>
    <row r="24" spans="1:6">
      <c r="A24" s="63" t="s">
        <v>248</v>
      </c>
      <c r="B24" s="64"/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-12633641</v>
      </c>
      <c r="C26" s="52"/>
      <c r="D26" s="64">
        <v>-2175105</v>
      </c>
      <c r="E26" s="51"/>
      <c r="F26" s="42"/>
    </row>
    <row r="27" spans="1:6">
      <c r="A27" s="45" t="s">
        <v>221</v>
      </c>
      <c r="B27" s="64">
        <v>-40291055</v>
      </c>
      <c r="C27" s="52"/>
      <c r="D27" s="64">
        <v>-14067630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8734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1492466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-417201</v>
      </c>
      <c r="E38" s="51"/>
      <c r="F38" s="42"/>
    </row>
    <row r="39" spans="1:6">
      <c r="A39" s="63" t="s">
        <v>253</v>
      </c>
      <c r="B39" s="64">
        <v>-2192302</v>
      </c>
      <c r="C39" s="52"/>
      <c r="D39" s="64">
        <v>-207381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29778043</v>
      </c>
      <c r="C42" s="55"/>
      <c r="D42" s="54">
        <f>SUM(D9:D41)</f>
        <v>24314094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-4466706</v>
      </c>
      <c r="C44" s="52"/>
      <c r="D44" s="64">
        <v>-3672344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B42+B43+B44+B45+B46</f>
        <v>25311337</v>
      </c>
      <c r="C47" s="58"/>
      <c r="D47" s="67">
        <f>D42+D43+D44+D45+D46</f>
        <v>20641750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25311337</v>
      </c>
      <c r="C57" s="77"/>
      <c r="D57" s="76">
        <f>D47+D55</f>
        <v>20641750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725222C-EBF9-4085-8E84-0DF7AB2E361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9E0C80-4C54-468C-84D7-AB7DCD2367E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4900EDC-E5B3-4CAD-A6F6-ABF2000779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2022-08-02T13:00:13Z</dcterms:modified>
</cp:coreProperties>
</file>