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8800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/>
  <c r="B27"/>
  <c r="C25"/>
  <c r="B25"/>
  <c r="C23"/>
  <c r="B23"/>
  <c r="B12"/>
  <c r="B17" s="1"/>
  <c r="C12"/>
  <c r="C17" s="1"/>
  <c r="M15"/>
  <c r="M13"/>
  <c r="N21"/>
  <c r="M22"/>
  <c r="N14"/>
  <c r="M24"/>
  <c r="N16"/>
  <c r="M11"/>
  <c r="N27"/>
  <c r="M10"/>
  <c r="M12"/>
  <c r="N25"/>
  <c r="N9"/>
  <c r="M17"/>
  <c r="N20"/>
  <c r="N8"/>
  <c r="M21"/>
  <c r="M14"/>
  <c r="M19"/>
  <c r="M7"/>
  <c r="N22"/>
  <c r="N6"/>
  <c r="M26"/>
  <c r="N17"/>
  <c r="N7"/>
  <c r="M8"/>
  <c r="N13"/>
  <c r="M25"/>
  <c r="M6"/>
  <c r="N19"/>
  <c r="M20"/>
  <c r="M27"/>
  <c r="N10"/>
  <c r="M9"/>
  <c r="N11"/>
  <c r="N12"/>
  <c r="N18"/>
  <c r="M23"/>
  <c r="M18"/>
  <c r="N23"/>
  <c r="N26"/>
  <c r="N24"/>
  <c r="N15"/>
  <c r="M16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<sst xmlns="http://schemas.openxmlformats.org/spreadsheetml/2006/main" count="28" uniqueCount="27">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</sst>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5" formatCode="_(* #,##0_);_(* \(#,##0\);_(* &quot;-&quot;??_);_(@_)"/>
  </numFmts>
  <fonts count="12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29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indent="3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165" fontId="4" fillId="0" borderId="0" xfId="1" applyNumberFormat="1" applyFont="1" applyBorder="1" applyAlignment="1">
      <alignment vertical="center"/>
    </xf>
    <xf numFmtId="165" fontId="0" fillId="0" borderId="0" xfId="1" applyNumberFormat="1" applyFont="1" applyBorder="1"/>
    <xf numFmtId="165" fontId="4" fillId="2" borderId="0" xfId="1" applyNumberFormat="1" applyFont="1" applyFill="1" applyBorder="1" applyAlignment="1">
      <alignment vertical="center"/>
    </xf>
    <xf numFmtId="165" fontId="8" fillId="0" borderId="0" xfId="1" applyNumberFormat="1" applyFont="1" applyBorder="1" applyAlignment="1">
      <alignment vertical="center"/>
    </xf>
    <xf numFmtId="165" fontId="0" fillId="0" borderId="0" xfId="1" applyNumberFormat="1" applyFont="1" applyFill="1" applyBorder="1"/>
    <xf numFmtId="165" fontId="1" fillId="3" borderId="3" xfId="1" applyNumberFormat="1" applyFont="1" applyFill="1" applyBorder="1" applyAlignment="1">
      <alignment vertical="center"/>
    </xf>
    <xf numFmtId="165" fontId="1" fillId="0" borderId="0" xfId="1" applyNumberFormat="1" applyFont="1" applyBorder="1" applyAlignment="1">
      <alignment vertical="center"/>
    </xf>
    <xf numFmtId="165" fontId="6" fillId="0" borderId="0" xfId="1" applyNumberFormat="1" applyFont="1" applyBorder="1" applyAlignment="1">
      <alignment vertical="center"/>
    </xf>
    <xf numFmtId="165" fontId="4" fillId="0" borderId="0" xfId="1" applyNumberFormat="1" applyFont="1" applyBorder="1" applyAlignment="1">
      <alignment horizontal="left" vertical="center"/>
    </xf>
    <xf numFmtId="165" fontId="1" fillId="2" borderId="2" xfId="1" applyNumberFormat="1" applyFont="1" applyFill="1" applyBorder="1" applyAlignment="1">
      <alignment vertical="center"/>
    </xf>
    <xf numFmtId="165" fontId="3" fillId="0" borderId="0" xfId="1" applyNumberFormat="1" applyFont="1" applyBorder="1" applyAlignment="1">
      <alignment vertical="center"/>
    </xf>
    <xf numFmtId="165" fontId="1" fillId="2" borderId="1" xfId="1" applyNumberFormat="1" applyFont="1" applyFill="1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B13" sqref="B13:B14"/>
    </sheetView>
  </sheetViews>
  <sheetFormatPr defaultRowHeight="15"/>
  <cols>
    <col min="1" max="1" width="72.28515625" customWidth="1"/>
    <col min="2" max="2" width="13.5703125" bestFit="1" customWidth="1"/>
    <col min="3" max="3" width="14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14" t="s">
        <v>25</v>
      </c>
    </row>
    <row r="2" spans="1:14" ht="15" customHeight="1">
      <c r="A2" s="15" t="s">
        <v>24</v>
      </c>
      <c r="B2" s="13" t="s">
        <v>23</v>
      </c>
      <c r="C2" s="13" t="s">
        <v>23</v>
      </c>
    </row>
    <row r="3" spans="1:14" ht="15" customHeight="1">
      <c r="A3" s="16"/>
      <c r="B3" s="13" t="s">
        <v>22</v>
      </c>
      <c r="C3" s="13" t="s">
        <v>21</v>
      </c>
    </row>
    <row r="4" spans="1:14">
      <c r="A4" s="12" t="s">
        <v>20</v>
      </c>
      <c r="B4" s="1"/>
      <c r="C4" s="1"/>
    </row>
    <row r="5" spans="1:14">
      <c r="B5" s="11"/>
      <c r="C5" s="1"/>
    </row>
    <row r="6" spans="1:14">
      <c r="A6" s="7" t="s">
        <v>19</v>
      </c>
      <c r="B6" s="3"/>
      <c r="C6" s="1"/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7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7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7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7" t="s">
        <v>15</v>
      </c>
      <c r="B10" s="6"/>
      <c r="C10" s="1"/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7" t="s">
        <v>14</v>
      </c>
      <c r="B11" s="17">
        <v>-318902</v>
      </c>
      <c r="C11" s="18">
        <v>-365015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7" t="s">
        <v>13</v>
      </c>
      <c r="B12" s="19">
        <f>SUM(B13:B14)</f>
        <v>-1061748</v>
      </c>
      <c r="C12" s="19">
        <f>SUM(C13:C14)</f>
        <v>-1012932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0" t="s">
        <v>12</v>
      </c>
      <c r="B13" s="17">
        <v>-1044000</v>
      </c>
      <c r="C13" s="18">
        <v>-996000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0" t="s">
        <v>11</v>
      </c>
      <c r="B14" s="17">
        <v>-17748</v>
      </c>
      <c r="C14" s="18">
        <v>-16932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7" t="s">
        <v>10</v>
      </c>
      <c r="B15" s="20"/>
      <c r="C15" s="18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7" t="s">
        <v>9</v>
      </c>
      <c r="B16" s="20">
        <v>-1199911</v>
      </c>
      <c r="C16" s="21">
        <v>-971258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8" t="s">
        <v>8</v>
      </c>
      <c r="B17" s="22">
        <f>SUM(B6:B12,B15:B16)</f>
        <v>-2580561</v>
      </c>
      <c r="C17" s="22">
        <f>SUM(C6:C12,C15:C16)</f>
        <v>-2349205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5"/>
      <c r="B18" s="23"/>
      <c r="C18" s="23"/>
      <c r="M18" t="e">
        <f t="shared" ca="1" si="0"/>
        <v>#NAME?</v>
      </c>
      <c r="N18" t="e">
        <f t="shared" ca="1" si="1"/>
        <v>#NAME?</v>
      </c>
    </row>
    <row r="19" spans="1:14">
      <c r="A19" s="9" t="s">
        <v>7</v>
      </c>
      <c r="B19" s="24"/>
      <c r="C19" s="18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6" t="s">
        <v>6</v>
      </c>
      <c r="B20" s="24"/>
      <c r="C20" s="18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7" t="s">
        <v>5</v>
      </c>
      <c r="B21" s="17">
        <v>-763121</v>
      </c>
      <c r="C21" s="18">
        <v>-1980765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7" t="s">
        <v>4</v>
      </c>
      <c r="B22" s="17"/>
      <c r="C22" s="18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5" t="s">
        <v>3</v>
      </c>
      <c r="B23" s="22">
        <f>B21</f>
        <v>-763121</v>
      </c>
      <c r="C23" s="22">
        <f>C21</f>
        <v>-1980765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2"/>
      <c r="B24" s="25"/>
      <c r="C24" s="18"/>
      <c r="M24" t="e">
        <f t="shared" ca="1" si="0"/>
        <v>#NAME?</v>
      </c>
      <c r="N24" t="e">
        <f t="shared" ca="1" si="1"/>
        <v>#NAME?</v>
      </c>
    </row>
    <row r="25" spans="1:14" ht="15.75" thickBot="1">
      <c r="A25" s="2" t="s">
        <v>2</v>
      </c>
      <c r="B25" s="26">
        <f>B17+B23</f>
        <v>-3343682</v>
      </c>
      <c r="C25" s="26">
        <f>C17+C23</f>
        <v>-4329970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4" t="s">
        <v>1</v>
      </c>
      <c r="B26" s="27"/>
      <c r="C26" s="18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2" t="s">
        <v>0</v>
      </c>
      <c r="B27" s="28">
        <f>B25</f>
        <v>-3343682</v>
      </c>
      <c r="C27" s="28">
        <f>C25</f>
        <v>-4329970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2020-06-16T12:29:22Z</dcterms:modified>
</cp:coreProperties>
</file>