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/>
  <c r="C14"/>
  <c r="B14"/>
  <c r="C13"/>
  <c r="B13"/>
  <c r="C12"/>
  <c r="B12"/>
  <c r="B11"/>
  <c r="C10"/>
  <c r="C17" s="1"/>
  <c r="C25" s="1"/>
  <c r="C27" s="1"/>
  <c r="B10"/>
  <c r="B17" s="1"/>
  <c r="B25" s="1"/>
  <c r="B27" s="1"/>
  <c r="M11" l="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<sst xmlns="http://schemas.openxmlformats.org/spreadsheetml/2006/main" count="28" uniqueCount="27">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</sst>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7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" fillId="3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A18" sqref="A1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19" t="s">
        <v>24</v>
      </c>
      <c r="B2" s="15" t="s">
        <v>23</v>
      </c>
      <c r="C2" s="15" t="s">
        <v>23</v>
      </c>
    </row>
    <row r="3" spans="1:14" ht="15" customHeight="1">
      <c r="A3" s="20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"/>
    </row>
    <row r="6" spans="1:14">
      <c r="A6" s="7" t="s">
        <v>19</v>
      </c>
      <c r="B6" s="3">
        <v>5004292</v>
      </c>
      <c r="C6" s="1">
        <v>4196992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6">
        <f>-2208842</f>
        <v>-2208842</v>
      </c>
      <c r="C10" s="1">
        <f>-1798865</f>
        <v>-1798865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6">
        <f>-292154</f>
        <v>-292154</v>
      </c>
      <c r="C11" s="1">
        <v>-281857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2">
        <f>SUM(B13:B14)</f>
        <v>-2208898</v>
      </c>
      <c r="C12" s="12">
        <f>SUM(C13:C14)</f>
        <v>-1941771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6">
        <f>-1892800</f>
        <v>-1892800</v>
      </c>
      <c r="C13" s="1">
        <f>-1663900</f>
        <v>-1663900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6">
        <f>-316098</f>
        <v>-316098</v>
      </c>
      <c r="C14" s="1">
        <f>-277871</f>
        <v>-277871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10">
        <f>-1454303</f>
        <v>-1454303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10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21">
        <f>SUM(B6:B12,B15:B16)</f>
        <v>-1159905</v>
      </c>
      <c r="C17" s="21">
        <f>SUM(C6:C12,C15:C16)</f>
        <v>174499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>
      <c r="A19" s="18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6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1">
        <v>0</v>
      </c>
      <c r="C23" s="21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>
      <c r="A25" s="2" t="s">
        <v>2</v>
      </c>
      <c r="B25" s="22">
        <f>B17</f>
        <v>-1159905</v>
      </c>
      <c r="C25" s="22">
        <f>C17</f>
        <v>174499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0</v>
      </c>
      <c r="C26" s="17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>
      <c r="A27" s="2" t="s">
        <v>0</v>
      </c>
      <c r="B27" s="22">
        <f>B25+B26</f>
        <v>-1159905</v>
      </c>
      <c r="C27" s="22">
        <f>C25</f>
        <v>174499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xxx</cp:lastModifiedBy>
  <dcterms:created xsi:type="dcterms:W3CDTF">2018-06-20T15:30:23Z</dcterms:created>
  <dcterms:modified xsi:type="dcterms:W3CDTF">2020-07-16T13:20:26Z</dcterms:modified>
</cp:coreProperties>
</file>