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lbana Nika\Desktop\Procedura Finance\"/>
    </mc:Choice>
  </mc:AlternateContent>
  <xr:revisionPtr revIDLastSave="0" documentId="13_ncr:1_{53B9EDD9-7299-472F-A9C1-9F48E1FC4E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C12" i="1"/>
  <c r="C17" i="1" s="1"/>
  <c r="B12" i="1"/>
  <c r="C23" i="1"/>
  <c r="B23" i="1"/>
  <c r="C25" i="1" l="1"/>
  <c r="C27" i="1" s="1"/>
  <c r="M6" i="1"/>
  <c r="N6" i="1"/>
  <c r="B25" i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<sst xmlns="http://schemas.openxmlformats.org/spreadsheetml/2006/main" count="28" uniqueCount="27">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</sst>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43" fontId="0" fillId="0" borderId="0" xfId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2" sqref="H12"/>
    </sheetView>
  </sheetViews>
  <sheetFormatPr defaultRowHeight="15" x14ac:dyDescent="0.25"/>
  <cols>
    <col min="1" max="1" width="72.28515625" customWidth="1"/>
    <col min="2" max="2" width="14" style="24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2" t="s">
        <v>24</v>
      </c>
      <c r="B2" s="25" t="s">
        <v>23</v>
      </c>
      <c r="C2" s="15" t="s">
        <v>23</v>
      </c>
    </row>
    <row r="3" spans="1:14" ht="15" customHeight="1" x14ac:dyDescent="0.25">
      <c r="A3" s="23"/>
      <c r="B3" s="25" t="s">
        <v>22</v>
      </c>
      <c r="C3" s="15" t="s">
        <v>21</v>
      </c>
    </row>
    <row r="4" spans="1:14" x14ac:dyDescent="0.25">
      <c r="A4" s="14" t="s">
        <v>20</v>
      </c>
      <c r="B4" s="17"/>
      <c r="C4" s="17"/>
    </row>
    <row r="5" spans="1:14" x14ac:dyDescent="0.25">
      <c r="B5" s="26"/>
      <c r="C5" s="1"/>
    </row>
    <row r="6" spans="1:14" x14ac:dyDescent="0.25">
      <c r="A6" s="9" t="s">
        <v>19</v>
      </c>
      <c r="B6" s="19">
        <v>5106166</v>
      </c>
      <c r="C6" s="17">
        <v>7662005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7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7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7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-155521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8">
        <f>SUM(B13:B14)</f>
        <v>-2506502</v>
      </c>
      <c r="C12" s="18">
        <f>SUM(C13:C14)</f>
        <v>-2486221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-2138724</v>
      </c>
      <c r="C13" s="17">
        <v>-2108279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-367778</v>
      </c>
      <c r="C14" s="17">
        <v>-377942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-3311938</v>
      </c>
      <c r="C16" s="17">
        <v>-5771399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7">
        <f>SUM(B6:B12,B15:B16)</f>
        <v>-867795</v>
      </c>
      <c r="C17" s="6">
        <f>SUM(C6:C12,C15:C16)</f>
        <v>-595615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8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7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17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>
        <v>11489</v>
      </c>
      <c r="C22" s="21">
        <v>26321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7">
        <f>SUM(B20:B22)</f>
        <v>11489</v>
      </c>
      <c r="C23" s="6">
        <f>SUM(C20:C22)</f>
        <v>26321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0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1">
        <f>B23+B17</f>
        <v>-856306</v>
      </c>
      <c r="C25" s="5">
        <f>C23+C17</f>
        <v>-569294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0</v>
      </c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2">
        <f>B25-B26</f>
        <v>-856306</v>
      </c>
      <c r="C27" s="2">
        <f>C25-C26</f>
        <v>-569294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"/>
    </row>
    <row r="29" spans="1:14" x14ac:dyDescent="0.25">
      <c r="A29" s="1"/>
      <c r="B29" s="17"/>
      <c r="C29" s="1"/>
    </row>
    <row r="30" spans="1:14" x14ac:dyDescent="0.25">
      <c r="A30" s="1"/>
      <c r="B30" s="17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 Nika</cp:lastModifiedBy>
  <dcterms:created xsi:type="dcterms:W3CDTF">2018-06-20T15:30:23Z</dcterms:created>
  <dcterms:modified xsi:type="dcterms:W3CDTF">2022-07-25T07:20:12Z</dcterms:modified>
</cp:coreProperties>
</file>